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7935"/>
  </bookViews>
  <sheets>
    <sheet name="Stevo MB1" sheetId="1" r:id="rId1"/>
  </sheets>
  <calcPr calcId="145621"/>
</workbook>
</file>

<file path=xl/calcChain.xml><?xml version="1.0" encoding="utf-8"?>
<calcChain xmlns="http://schemas.openxmlformats.org/spreadsheetml/2006/main">
  <c r="E22" i="1" l="1"/>
  <c r="J33" i="1"/>
  <c r="J32" i="1"/>
  <c r="J58" i="1"/>
  <c r="J56" i="1"/>
  <c r="J55" i="1"/>
  <c r="J54" i="1"/>
  <c r="J53" i="1"/>
  <c r="J52" i="1"/>
  <c r="I58" i="1"/>
  <c r="I57" i="1"/>
  <c r="I56" i="1"/>
  <c r="I55" i="1"/>
  <c r="I54" i="1"/>
  <c r="I53" i="1"/>
  <c r="I52" i="1"/>
  <c r="J50" i="1"/>
  <c r="J49" i="1"/>
  <c r="J48" i="1"/>
  <c r="J47" i="1"/>
  <c r="J46" i="1"/>
  <c r="J45" i="1"/>
  <c r="J44" i="1"/>
  <c r="I50" i="1"/>
  <c r="I49" i="1"/>
  <c r="I48" i="1"/>
  <c r="I47" i="1"/>
  <c r="I46" i="1"/>
  <c r="I45" i="1"/>
  <c r="I44" i="1"/>
  <c r="J42" i="1"/>
  <c r="J41" i="1"/>
  <c r="J40" i="1"/>
  <c r="J39" i="1"/>
  <c r="J38" i="1"/>
  <c r="J37" i="1"/>
  <c r="J36" i="1"/>
  <c r="I42" i="1"/>
  <c r="I41" i="1"/>
  <c r="I40" i="1"/>
  <c r="I39" i="1"/>
  <c r="I38" i="1"/>
  <c r="I37" i="1"/>
  <c r="I36" i="1"/>
  <c r="J34" i="1"/>
  <c r="J31" i="1"/>
  <c r="J30" i="1"/>
  <c r="J29" i="1"/>
  <c r="J28" i="1"/>
  <c r="I34" i="1"/>
  <c r="I33" i="1"/>
  <c r="I32" i="1"/>
  <c r="I31" i="1"/>
  <c r="I30" i="1"/>
  <c r="I29" i="1"/>
  <c r="I28" i="1"/>
  <c r="J24" i="1"/>
  <c r="J23" i="1"/>
  <c r="J22" i="1"/>
  <c r="J21" i="1"/>
  <c r="J20" i="1"/>
  <c r="J19" i="1"/>
  <c r="J18" i="1"/>
  <c r="I24" i="1"/>
  <c r="I23" i="1"/>
  <c r="I22" i="1"/>
  <c r="I21" i="1"/>
  <c r="I20" i="1"/>
  <c r="I19" i="1"/>
  <c r="I18" i="1"/>
  <c r="J16" i="1"/>
  <c r="J15" i="1"/>
  <c r="J14" i="1"/>
  <c r="J13" i="1"/>
  <c r="J12" i="1"/>
  <c r="J11" i="1"/>
  <c r="J10" i="1"/>
  <c r="I16" i="1"/>
  <c r="I15" i="1"/>
  <c r="I14" i="1"/>
  <c r="I13" i="1"/>
  <c r="I12" i="1"/>
  <c r="I11" i="1"/>
  <c r="I10" i="1"/>
  <c r="J8" i="1"/>
  <c r="J7" i="1"/>
  <c r="J6" i="1"/>
  <c r="J5" i="1"/>
  <c r="J4" i="1"/>
  <c r="J3" i="1"/>
  <c r="J2" i="1"/>
  <c r="I8" i="1"/>
  <c r="I7" i="1"/>
  <c r="I6" i="1"/>
  <c r="I5" i="1"/>
  <c r="I4" i="1"/>
  <c r="I3" i="1"/>
  <c r="I2" i="1"/>
  <c r="E54" i="1"/>
  <c r="E53" i="1"/>
  <c r="E52" i="1"/>
  <c r="E51" i="1"/>
  <c r="E50" i="1"/>
  <c r="E49" i="1"/>
  <c r="E48" i="1"/>
  <c r="D53" i="1"/>
  <c r="D52" i="1"/>
  <c r="D51" i="1"/>
  <c r="D50" i="1"/>
  <c r="D49" i="1"/>
  <c r="D48" i="1"/>
  <c r="E46" i="1"/>
  <c r="E45" i="1"/>
  <c r="E44" i="1"/>
  <c r="E43" i="1"/>
  <c r="E42" i="1"/>
  <c r="E41" i="1"/>
  <c r="E40" i="1"/>
  <c r="D46" i="1"/>
  <c r="D45" i="1"/>
  <c r="D44" i="1"/>
  <c r="D43" i="1"/>
  <c r="D42" i="1"/>
  <c r="D41" i="1"/>
  <c r="D40" i="1"/>
  <c r="E38" i="1"/>
  <c r="E37" i="1"/>
  <c r="E36" i="1"/>
  <c r="E35" i="1"/>
  <c r="E34" i="1"/>
  <c r="E33" i="1"/>
  <c r="E32" i="1"/>
  <c r="D38" i="1"/>
  <c r="D37" i="1"/>
  <c r="D36" i="1"/>
  <c r="D35" i="1"/>
  <c r="D34" i="1"/>
  <c r="D33" i="1"/>
  <c r="D32" i="1"/>
  <c r="E30" i="1"/>
  <c r="E29" i="1"/>
  <c r="E28" i="1"/>
  <c r="E27" i="1"/>
  <c r="E26" i="1"/>
  <c r="E25" i="1"/>
  <c r="E24" i="1"/>
  <c r="D30" i="1"/>
  <c r="D29" i="1"/>
  <c r="D28" i="1"/>
  <c r="D27" i="1"/>
  <c r="D26" i="1"/>
  <c r="D25" i="1"/>
  <c r="D24" i="1"/>
  <c r="E21" i="1"/>
  <c r="E20" i="1"/>
  <c r="E19" i="1"/>
  <c r="D22" i="1"/>
  <c r="D21" i="1"/>
  <c r="D20" i="1"/>
  <c r="D19" i="1"/>
  <c r="E18" i="1"/>
  <c r="D18" i="1"/>
  <c r="E17" i="1"/>
  <c r="D17" i="1"/>
  <c r="D16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4" i="1"/>
  <c r="J57" i="1"/>
  <c r="D56" i="1"/>
  <c r="E16" i="1"/>
</calcChain>
</file>

<file path=xl/sharedStrings.xml><?xml version="1.0" encoding="utf-8"?>
<sst xmlns="http://schemas.openxmlformats.org/spreadsheetml/2006/main" count="16" uniqueCount="15">
  <si>
    <t>inhaal / beker</t>
  </si>
  <si>
    <t>Excelsior'31 MB1</t>
  </si>
  <si>
    <t>Juventa '12 MB1D</t>
  </si>
  <si>
    <t>NEO MB2D</t>
  </si>
  <si>
    <t>Almelo MB1D</t>
  </si>
  <si>
    <t>KOSC MB1</t>
  </si>
  <si>
    <t>BWO MB3</t>
  </si>
  <si>
    <t>Oranje Nassau MB1</t>
  </si>
  <si>
    <t>DETO MB2</t>
  </si>
  <si>
    <t>SVVN MB1</t>
  </si>
  <si>
    <t>PH MB1</t>
  </si>
  <si>
    <t>Stevo MB1</t>
  </si>
  <si>
    <t>Sparta E. MB2</t>
  </si>
  <si>
    <t>BWO MB2</t>
  </si>
  <si>
    <t>Vrij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</si>
</sst>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5" fontId="4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" fontId="4" fillId="0" borderId="0" xfId="0" applyNumberFormat="1" applyFont="1" applyFill="1" applyAlignment="1">
      <alignment horizontal="left"/>
    </xf>
    <xf numFmtId="15" fontId="4" fillId="0" borderId="1" xfId="0" applyNumberFormat="1" applyFont="1" applyFill="1" applyBorder="1" applyAlignment="1">
      <alignment horizontal="left"/>
    </xf>
    <xf numFmtId="15" fontId="4" fillId="0" borderId="4" xfId="0" applyNumberFormat="1" applyFont="1" applyFill="1" applyBorder="1" applyAlignment="1">
      <alignment horizontal="left"/>
    </xf>
    <xf numFmtId="15" fontId="4" fillId="0" borderId="6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4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zoomScaleNormal="100" workbookViewId="0"/>
  </sheetViews>
  <sheetFormatPr defaultRowHeight="11.25" x14ac:dyDescent="0.2"/>
  <cols>
    <col min="1" max="1" width="2.7109375" style="14" customWidth="1"/>
    <col min="2" max="2" width="10.7109375" style="11" customWidth="1"/>
    <col min="3" max="3" width="5.7109375" style="15" customWidth="1"/>
    <col min="4" max="5" width="15.7109375" style="14" customWidth="1"/>
    <col min="6" max="6" width="2.7109375" style="14" customWidth="1"/>
    <col min="7" max="7" width="10.7109375" style="5" customWidth="1"/>
    <col min="8" max="8" width="5.7109375" style="15" customWidth="1"/>
    <col min="9" max="10" width="15.7109375" style="14" customWidth="1"/>
    <col min="11" max="16384" width="9.140625" style="14"/>
  </cols>
  <sheetData>
    <row r="1" spans="1:10" ht="12.75" customHeight="1" x14ac:dyDescent="0.2">
      <c r="A1" s="1">
        <v>1</v>
      </c>
      <c r="B1" s="1" t="s">
        <v>1</v>
      </c>
      <c r="D1" s="2">
        <v>0.45833333333333331</v>
      </c>
      <c r="E1" s="3"/>
    </row>
    <row r="2" spans="1:10" ht="12.75" customHeight="1" x14ac:dyDescent="0.2">
      <c r="A2" s="1">
        <v>2</v>
      </c>
      <c r="B2" s="1" t="s">
        <v>2</v>
      </c>
      <c r="D2" s="2">
        <v>0.60416666666666663</v>
      </c>
      <c r="E2" s="3"/>
      <c r="G2" s="8">
        <v>41937</v>
      </c>
      <c r="H2" s="21">
        <v>7</v>
      </c>
      <c r="I2" s="19" t="str">
        <f>B1</f>
        <v>Excelsior'31 MB1</v>
      </c>
      <c r="J2" s="20" t="str">
        <f>B12</f>
        <v>Stevo MB1</v>
      </c>
    </row>
    <row r="3" spans="1:10" ht="12.75" customHeight="1" x14ac:dyDescent="0.2">
      <c r="A3" s="1">
        <v>3</v>
      </c>
      <c r="B3" s="1" t="s">
        <v>3</v>
      </c>
      <c r="D3" s="2">
        <v>0.63541666666666663</v>
      </c>
      <c r="E3" s="4"/>
      <c r="F3" s="6"/>
      <c r="G3" s="9"/>
      <c r="H3" s="25">
        <v>7</v>
      </c>
      <c r="I3" s="23" t="str">
        <f>B2</f>
        <v>Juventa '12 MB1D</v>
      </c>
      <c r="J3" s="24" t="str">
        <f>B11</f>
        <v>PH MB1</v>
      </c>
    </row>
    <row r="4" spans="1:10" ht="12.75" customHeight="1" x14ac:dyDescent="0.2">
      <c r="A4" s="1">
        <v>4</v>
      </c>
      <c r="B4" s="1" t="s">
        <v>4</v>
      </c>
      <c r="D4" s="2">
        <v>0.60416666666666663</v>
      </c>
      <c r="E4" s="4"/>
      <c r="F4" s="6"/>
      <c r="G4" s="13"/>
      <c r="H4" s="25">
        <v>7</v>
      </c>
      <c r="I4" s="23" t="str">
        <f>B5</f>
        <v>KOSC MB1</v>
      </c>
      <c r="J4" s="24" t="str">
        <f>B14</f>
        <v>BWO MB2</v>
      </c>
    </row>
    <row r="5" spans="1:10" ht="12.75" customHeight="1" x14ac:dyDescent="0.2">
      <c r="A5" s="1">
        <v>5</v>
      </c>
      <c r="B5" s="1" t="s">
        <v>5</v>
      </c>
      <c r="D5" s="2">
        <v>0.54166666666666663</v>
      </c>
      <c r="E5" s="4"/>
      <c r="F5" s="6"/>
      <c r="G5" s="9"/>
      <c r="H5" s="25">
        <v>7</v>
      </c>
      <c r="I5" s="23" t="str">
        <f>B6</f>
        <v>BWO MB3</v>
      </c>
      <c r="J5" s="24" t="str">
        <f>B4</f>
        <v>Almelo MB1D</v>
      </c>
    </row>
    <row r="6" spans="1:10" ht="12.75" customHeight="1" x14ac:dyDescent="0.2">
      <c r="A6" s="1">
        <v>6</v>
      </c>
      <c r="B6" s="1" t="s">
        <v>6</v>
      </c>
      <c r="D6" s="2">
        <v>0.625</v>
      </c>
      <c r="E6" s="3"/>
      <c r="G6" s="9"/>
      <c r="H6" s="25">
        <v>7</v>
      </c>
      <c r="I6" s="23" t="str">
        <f>B9</f>
        <v>DETO MB2</v>
      </c>
      <c r="J6" s="24" t="str">
        <f>B7</f>
        <v>Vrij</v>
      </c>
    </row>
    <row r="7" spans="1:10" ht="12.75" customHeight="1" x14ac:dyDescent="0.2">
      <c r="A7" s="1">
        <v>7</v>
      </c>
      <c r="B7" s="1" t="s">
        <v>14</v>
      </c>
      <c r="D7" s="2"/>
      <c r="E7" s="3"/>
      <c r="G7" s="9"/>
      <c r="H7" s="25">
        <v>7</v>
      </c>
      <c r="I7" s="23" t="str">
        <f>B10</f>
        <v>SVVN MB1</v>
      </c>
      <c r="J7" s="24" t="str">
        <f>B3</f>
        <v>NEO MB2D</v>
      </c>
    </row>
    <row r="8" spans="1:10" ht="12.75" customHeight="1" x14ac:dyDescent="0.2">
      <c r="A8" s="1">
        <v>8</v>
      </c>
      <c r="B8" s="1" t="s">
        <v>7</v>
      </c>
      <c r="D8" s="2">
        <v>0.4375</v>
      </c>
      <c r="E8" s="3"/>
      <c r="G8" s="10"/>
      <c r="H8" s="29">
        <v>7</v>
      </c>
      <c r="I8" s="27" t="str">
        <f>B13</f>
        <v>Sparta E. MB2</v>
      </c>
      <c r="J8" s="28" t="str">
        <f>B8</f>
        <v>Oranje Nassau MB1</v>
      </c>
    </row>
    <row r="9" spans="1:10" ht="12.75" customHeight="1" x14ac:dyDescent="0.2">
      <c r="A9" s="1">
        <v>9</v>
      </c>
      <c r="B9" s="1" t="s">
        <v>8</v>
      </c>
      <c r="D9" s="2">
        <v>0.45833333333333331</v>
      </c>
      <c r="E9" s="3"/>
    </row>
    <row r="10" spans="1:10" ht="12.75" customHeight="1" x14ac:dyDescent="0.2">
      <c r="A10" s="1">
        <v>10</v>
      </c>
      <c r="B10" s="1" t="s">
        <v>9</v>
      </c>
      <c r="D10" s="2">
        <v>0.45833333333333331</v>
      </c>
      <c r="E10" s="3"/>
      <c r="G10" s="8">
        <v>41944</v>
      </c>
      <c r="H10" s="21">
        <v>8</v>
      </c>
      <c r="I10" s="19" t="str">
        <f>B3</f>
        <v>NEO MB2D</v>
      </c>
      <c r="J10" s="20" t="str">
        <f>B13</f>
        <v>Sparta E. MB2</v>
      </c>
    </row>
    <row r="11" spans="1:10" ht="12.75" customHeight="1" x14ac:dyDescent="0.2">
      <c r="A11" s="1">
        <v>11</v>
      </c>
      <c r="B11" s="1" t="s">
        <v>10</v>
      </c>
      <c r="D11" s="2">
        <v>0.52083333333333337</v>
      </c>
      <c r="E11" s="3"/>
      <c r="G11" s="9"/>
      <c r="H11" s="25">
        <v>8</v>
      </c>
      <c r="I11" s="23" t="str">
        <f>B4</f>
        <v>Almelo MB1D</v>
      </c>
      <c r="J11" s="24" t="str">
        <f>B9</f>
        <v>DETO MB2</v>
      </c>
    </row>
    <row r="12" spans="1:10" ht="12.75" customHeight="1" x14ac:dyDescent="0.2">
      <c r="A12" s="1">
        <v>12</v>
      </c>
      <c r="B12" s="1" t="s">
        <v>11</v>
      </c>
      <c r="D12" s="2">
        <v>0.45833333333333331</v>
      </c>
      <c r="E12" s="3"/>
      <c r="G12" s="9"/>
      <c r="H12" s="25">
        <v>8</v>
      </c>
      <c r="I12" s="23" t="str">
        <f>+B7</f>
        <v>Vrij</v>
      </c>
      <c r="J12" s="24" t="str">
        <f>B6</f>
        <v>BWO MB3</v>
      </c>
    </row>
    <row r="13" spans="1:10" ht="12.75" customHeight="1" x14ac:dyDescent="0.2">
      <c r="A13" s="1">
        <v>13</v>
      </c>
      <c r="B13" s="1" t="s">
        <v>12</v>
      </c>
      <c r="D13" s="2">
        <v>0.45833333333333331</v>
      </c>
      <c r="E13" s="3"/>
      <c r="G13" s="9"/>
      <c r="H13" s="25">
        <v>8</v>
      </c>
      <c r="I13" s="23" t="str">
        <f>B8</f>
        <v>Oranje Nassau MB1</v>
      </c>
      <c r="J13" s="24" t="str">
        <f>B2</f>
        <v>Juventa '12 MB1D</v>
      </c>
    </row>
    <row r="14" spans="1:10" ht="12.75" customHeight="1" x14ac:dyDescent="0.2">
      <c r="A14" s="1">
        <v>14</v>
      </c>
      <c r="B14" s="1" t="s">
        <v>13</v>
      </c>
      <c r="D14" s="2">
        <v>0.55208333333333337</v>
      </c>
      <c r="E14" s="3"/>
      <c r="G14" s="9"/>
      <c r="H14" s="25">
        <v>8</v>
      </c>
      <c r="I14" s="23" t="str">
        <f>B11</f>
        <v>PH MB1</v>
      </c>
      <c r="J14" s="24" t="str">
        <f>B5</f>
        <v>KOSC MB1</v>
      </c>
    </row>
    <row r="15" spans="1:10" ht="12.75" customHeight="1" x14ac:dyDescent="0.2">
      <c r="B15" s="7"/>
      <c r="C15" s="17"/>
      <c r="G15" s="9"/>
      <c r="H15" s="25">
        <v>8</v>
      </c>
      <c r="I15" s="23" t="str">
        <f>B12</f>
        <v>Stevo MB1</v>
      </c>
      <c r="J15" s="24" t="str">
        <f>B10</f>
        <v>SVVN MB1</v>
      </c>
    </row>
    <row r="16" spans="1:10" ht="12.75" customHeight="1" x14ac:dyDescent="0.2">
      <c r="B16" s="8">
        <v>41895</v>
      </c>
      <c r="C16" s="18">
        <v>2</v>
      </c>
      <c r="D16" s="19" t="str">
        <f>B6</f>
        <v>BWO MB3</v>
      </c>
      <c r="E16" s="20" t="str">
        <f>B1</f>
        <v>Excelsior'31 MB1</v>
      </c>
      <c r="G16" s="10"/>
      <c r="H16" s="29">
        <v>8</v>
      </c>
      <c r="I16" s="27" t="str">
        <f>B14</f>
        <v>BWO MB2</v>
      </c>
      <c r="J16" s="28" t="str">
        <f>B1</f>
        <v>Excelsior'31 MB1</v>
      </c>
    </row>
    <row r="17" spans="2:10" ht="12.75" customHeight="1" x14ac:dyDescent="0.2">
      <c r="B17" s="9"/>
      <c r="C17" s="22">
        <v>2</v>
      </c>
      <c r="D17" s="23" t="str">
        <f>B4</f>
        <v>Almelo MB1D</v>
      </c>
      <c r="E17" s="24" t="str">
        <f>B12</f>
        <v>Stevo MB1</v>
      </c>
    </row>
    <row r="18" spans="2:10" ht="12.75" customHeight="1" x14ac:dyDescent="0.2">
      <c r="B18" s="9"/>
      <c r="C18" s="22">
        <v>2</v>
      </c>
      <c r="D18" s="23" t="str">
        <f>B2</f>
        <v>Juventa '12 MB1D</v>
      </c>
      <c r="E18" s="24" t="str">
        <f>B5</f>
        <v>KOSC MB1</v>
      </c>
      <c r="G18" s="8">
        <v>41951</v>
      </c>
      <c r="H18" s="21">
        <v>9</v>
      </c>
      <c r="I18" s="19" t="str">
        <f>B1</f>
        <v>Excelsior'31 MB1</v>
      </c>
      <c r="J18" s="20" t="str">
        <f>B8</f>
        <v>Oranje Nassau MB1</v>
      </c>
    </row>
    <row r="19" spans="2:10" ht="12.75" customHeight="1" x14ac:dyDescent="0.2">
      <c r="B19" s="9"/>
      <c r="C19" s="22">
        <v>2</v>
      </c>
      <c r="D19" s="23" t="str">
        <f>B7</f>
        <v>Vrij</v>
      </c>
      <c r="E19" s="24" t="str">
        <f>B13</f>
        <v>Sparta E. MB2</v>
      </c>
      <c r="G19" s="9"/>
      <c r="H19" s="25">
        <v>9</v>
      </c>
      <c r="I19" s="23" t="str">
        <f>B2</f>
        <v>Juventa '12 MB1D</v>
      </c>
      <c r="J19" s="24" t="str">
        <f>B14</f>
        <v>BWO MB2</v>
      </c>
    </row>
    <row r="20" spans="2:10" ht="12.75" customHeight="1" x14ac:dyDescent="0.2">
      <c r="B20" s="9"/>
      <c r="C20" s="22">
        <v>2</v>
      </c>
      <c r="D20" s="23" t="str">
        <f>B8</f>
        <v>Oranje Nassau MB1</v>
      </c>
      <c r="E20" s="24" t="str">
        <f>B3</f>
        <v>NEO MB2D</v>
      </c>
      <c r="G20" s="9"/>
      <c r="H20" s="25">
        <v>9</v>
      </c>
      <c r="I20" s="23" t="str">
        <f>B5</f>
        <v>KOSC MB1</v>
      </c>
      <c r="J20" s="24" t="str">
        <f>B12</f>
        <v>Stevo MB1</v>
      </c>
    </row>
    <row r="21" spans="2:10" ht="12.75" customHeight="1" x14ac:dyDescent="0.2">
      <c r="B21" s="9"/>
      <c r="C21" s="22">
        <v>2</v>
      </c>
      <c r="D21" s="23" t="str">
        <f>B9</f>
        <v>DETO MB2</v>
      </c>
      <c r="E21" s="24" t="str">
        <f>B10</f>
        <v>SVVN MB1</v>
      </c>
      <c r="G21" s="9"/>
      <c r="H21" s="25">
        <v>9</v>
      </c>
      <c r="I21" s="23" t="str">
        <f>B6</f>
        <v>BWO MB3</v>
      </c>
      <c r="J21" s="24" t="str">
        <f>B3</f>
        <v>NEO MB2D</v>
      </c>
    </row>
    <row r="22" spans="2:10" ht="12.75" customHeight="1" x14ac:dyDescent="0.2">
      <c r="B22" s="10"/>
      <c r="C22" s="26">
        <v>2</v>
      </c>
      <c r="D22" s="27" t="str">
        <f>B11</f>
        <v>PH MB1</v>
      </c>
      <c r="E22" s="28" t="str">
        <f>B14</f>
        <v>BWO MB2</v>
      </c>
      <c r="G22" s="9"/>
      <c r="H22" s="25">
        <v>9</v>
      </c>
      <c r="I22" s="23" t="str">
        <f>B7</f>
        <v>Vrij</v>
      </c>
      <c r="J22" s="24" t="str">
        <f>B4</f>
        <v>Almelo MB1D</v>
      </c>
    </row>
    <row r="23" spans="2:10" ht="12.75" customHeight="1" x14ac:dyDescent="0.2">
      <c r="B23" s="5"/>
      <c r="C23" s="17"/>
      <c r="G23" s="9"/>
      <c r="H23" s="25">
        <v>9</v>
      </c>
      <c r="I23" s="23" t="str">
        <f>B9</f>
        <v>DETO MB2</v>
      </c>
      <c r="J23" s="24" t="str">
        <f>B11</f>
        <v>PH MB1</v>
      </c>
    </row>
    <row r="24" spans="2:10" ht="12.75" customHeight="1" x14ac:dyDescent="0.2">
      <c r="B24" s="8">
        <v>41902</v>
      </c>
      <c r="C24" s="18">
        <v>3</v>
      </c>
      <c r="D24" s="19" t="str">
        <f>B1</f>
        <v>Excelsior'31 MB1</v>
      </c>
      <c r="E24" s="20" t="str">
        <f>B9</f>
        <v>DETO MB2</v>
      </c>
      <c r="G24" s="10"/>
      <c r="H24" s="29">
        <v>9</v>
      </c>
      <c r="I24" s="27" t="str">
        <f>B10</f>
        <v>SVVN MB1</v>
      </c>
      <c r="J24" s="28" t="str">
        <f>B13</f>
        <v>Sparta E. MB2</v>
      </c>
    </row>
    <row r="25" spans="2:10" ht="12.75" customHeight="1" x14ac:dyDescent="0.2">
      <c r="B25" s="9"/>
      <c r="C25" s="22">
        <v>3</v>
      </c>
      <c r="D25" s="23" t="str">
        <f>B2</f>
        <v>Juventa '12 MB1D</v>
      </c>
      <c r="E25" s="24" t="str">
        <f>B7</f>
        <v>Vrij</v>
      </c>
    </row>
    <row r="26" spans="2:10" ht="12.75" customHeight="1" x14ac:dyDescent="0.2">
      <c r="B26" s="9"/>
      <c r="C26" s="22">
        <v>3</v>
      </c>
      <c r="D26" s="23" t="str">
        <f>B3</f>
        <v>NEO MB2D</v>
      </c>
      <c r="E26" s="24" t="str">
        <f>B4</f>
        <v>Almelo MB1D</v>
      </c>
      <c r="G26" s="12">
        <v>41958</v>
      </c>
      <c r="I26" s="16" t="s">
        <v>0</v>
      </c>
    </row>
    <row r="27" spans="2:10" ht="12.75" customHeight="1" x14ac:dyDescent="0.2">
      <c r="B27" s="9"/>
      <c r="C27" s="22">
        <v>3</v>
      </c>
      <c r="D27" s="23" t="str">
        <f>B5</f>
        <v>KOSC MB1</v>
      </c>
      <c r="E27" s="24" t="str">
        <f>B6</f>
        <v>BWO MB3</v>
      </c>
    </row>
    <row r="28" spans="2:10" ht="12.75" customHeight="1" x14ac:dyDescent="0.2">
      <c r="B28" s="9"/>
      <c r="C28" s="22">
        <v>3</v>
      </c>
      <c r="D28" s="23" t="str">
        <f>B10</f>
        <v>SVVN MB1</v>
      </c>
      <c r="E28" s="24" t="str">
        <f>B14</f>
        <v>BWO MB2</v>
      </c>
      <c r="G28" s="8">
        <v>41965</v>
      </c>
      <c r="H28" s="21">
        <v>10</v>
      </c>
      <c r="I28" s="19" t="str">
        <f>B3</f>
        <v>NEO MB2D</v>
      </c>
      <c r="J28" s="20" t="str">
        <f>B1</f>
        <v>Excelsior'31 MB1</v>
      </c>
    </row>
    <row r="29" spans="2:10" ht="12.75" customHeight="1" x14ac:dyDescent="0.2">
      <c r="B29" s="9"/>
      <c r="C29" s="22">
        <v>3</v>
      </c>
      <c r="D29" s="23" t="str">
        <f>B12</f>
        <v>Stevo MB1</v>
      </c>
      <c r="E29" s="24" t="str">
        <f>B8</f>
        <v>Oranje Nassau MB1</v>
      </c>
      <c r="G29" s="9"/>
      <c r="H29" s="25">
        <v>10</v>
      </c>
      <c r="I29" s="23" t="str">
        <f>B8</f>
        <v>Oranje Nassau MB1</v>
      </c>
      <c r="J29" s="24" t="str">
        <f>B9</f>
        <v>DETO MB2</v>
      </c>
    </row>
    <row r="30" spans="2:10" ht="12.75" customHeight="1" x14ac:dyDescent="0.2">
      <c r="B30" s="10"/>
      <c r="C30" s="26">
        <v>3</v>
      </c>
      <c r="D30" s="27" t="str">
        <f>B13</f>
        <v>Sparta E. MB2</v>
      </c>
      <c r="E30" s="28" t="str">
        <f>B11</f>
        <v>PH MB1</v>
      </c>
      <c r="G30" s="9"/>
      <c r="H30" s="25">
        <v>10</v>
      </c>
      <c r="I30" s="23" t="str">
        <f>B10</f>
        <v>SVVN MB1</v>
      </c>
      <c r="J30" s="24" t="str">
        <f>B5</f>
        <v>KOSC MB1</v>
      </c>
    </row>
    <row r="31" spans="2:10" ht="12.75" customHeight="1" x14ac:dyDescent="0.2">
      <c r="B31" s="5"/>
      <c r="C31" s="17"/>
      <c r="G31" s="9"/>
      <c r="H31" s="25">
        <v>10</v>
      </c>
      <c r="I31" s="23" t="str">
        <f>B11</f>
        <v>PH MB1</v>
      </c>
      <c r="J31" s="24" t="str">
        <f>B7</f>
        <v>Vrij</v>
      </c>
    </row>
    <row r="32" spans="2:10" ht="12.75" customHeight="1" x14ac:dyDescent="0.2">
      <c r="B32" s="8">
        <v>41909</v>
      </c>
      <c r="C32" s="18">
        <v>4</v>
      </c>
      <c r="D32" s="19" t="str">
        <f>B4</f>
        <v>Almelo MB1D</v>
      </c>
      <c r="E32" s="20" t="str">
        <f>B1</f>
        <v>Excelsior'31 MB1</v>
      </c>
      <c r="G32" s="9"/>
      <c r="H32" s="25">
        <v>10</v>
      </c>
      <c r="I32" s="23" t="str">
        <f>B12</f>
        <v>Stevo MB1</v>
      </c>
      <c r="J32" s="24" t="str">
        <f>B2</f>
        <v>Juventa '12 MB1D</v>
      </c>
    </row>
    <row r="33" spans="2:10" ht="12.75" customHeight="1" x14ac:dyDescent="0.2">
      <c r="B33" s="9"/>
      <c r="C33" s="22">
        <v>4</v>
      </c>
      <c r="D33" s="23" t="str">
        <f>B6</f>
        <v>BWO MB3</v>
      </c>
      <c r="E33" s="24" t="str">
        <f>B2</f>
        <v>Juventa '12 MB1D</v>
      </c>
      <c r="G33" s="9"/>
      <c r="H33" s="25">
        <v>10</v>
      </c>
      <c r="I33" s="23" t="str">
        <f>B13</f>
        <v>Sparta E. MB2</v>
      </c>
      <c r="J33" s="24" t="str">
        <f>B6</f>
        <v>BWO MB3</v>
      </c>
    </row>
    <row r="34" spans="2:10" ht="12.75" customHeight="1" x14ac:dyDescent="0.2">
      <c r="B34" s="9"/>
      <c r="C34" s="22">
        <v>4</v>
      </c>
      <c r="D34" s="23" t="str">
        <f>B7</f>
        <v>Vrij</v>
      </c>
      <c r="E34" s="24" t="str">
        <f>B5</f>
        <v>KOSC MB1</v>
      </c>
      <c r="G34" s="10"/>
      <c r="H34" s="29">
        <v>10</v>
      </c>
      <c r="I34" s="27" t="str">
        <f>B14</f>
        <v>BWO MB2</v>
      </c>
      <c r="J34" s="28" t="str">
        <f>B4</f>
        <v>Almelo MB1D</v>
      </c>
    </row>
    <row r="35" spans="2:10" ht="12.75" customHeight="1" x14ac:dyDescent="0.2">
      <c r="B35" s="9"/>
      <c r="C35" s="22">
        <v>4</v>
      </c>
      <c r="D35" s="23" t="str">
        <f>B8</f>
        <v>Oranje Nassau MB1</v>
      </c>
      <c r="E35" s="24" t="str">
        <f>B10</f>
        <v>SVVN MB1</v>
      </c>
    </row>
    <row r="36" spans="2:10" ht="12.75" customHeight="1" x14ac:dyDescent="0.2">
      <c r="B36" s="9"/>
      <c r="C36" s="22">
        <v>4</v>
      </c>
      <c r="D36" s="23" t="str">
        <f>B9</f>
        <v>DETO MB2</v>
      </c>
      <c r="E36" s="24" t="str">
        <f>B13</f>
        <v>Sparta E. MB2</v>
      </c>
      <c r="G36" s="8">
        <v>41972</v>
      </c>
      <c r="H36" s="21">
        <v>11</v>
      </c>
      <c r="I36" s="19" t="str">
        <f>B1</f>
        <v>Excelsior'31 MB1</v>
      </c>
      <c r="J36" s="20" t="str">
        <f>B13</f>
        <v>Sparta E. MB2</v>
      </c>
    </row>
    <row r="37" spans="2:10" ht="12.75" customHeight="1" x14ac:dyDescent="0.2">
      <c r="B37" s="9"/>
      <c r="C37" s="22">
        <v>4</v>
      </c>
      <c r="D37" s="23" t="str">
        <f>B11</f>
        <v>PH MB1</v>
      </c>
      <c r="E37" s="24" t="str">
        <f>B3</f>
        <v>NEO MB2D</v>
      </c>
      <c r="G37" s="9"/>
      <c r="H37" s="25">
        <v>11</v>
      </c>
      <c r="I37" s="23" t="str">
        <f>B2</f>
        <v>Juventa '12 MB1D</v>
      </c>
      <c r="J37" s="24" t="str">
        <f>B10</f>
        <v>SVVN MB1</v>
      </c>
    </row>
    <row r="38" spans="2:10" ht="12.75" customHeight="1" x14ac:dyDescent="0.2">
      <c r="B38" s="10"/>
      <c r="C38" s="26">
        <v>4</v>
      </c>
      <c r="D38" s="27" t="str">
        <f>B14</f>
        <v>BWO MB2</v>
      </c>
      <c r="E38" s="28" t="str">
        <f>B12</f>
        <v>Stevo MB1</v>
      </c>
      <c r="G38" s="9"/>
      <c r="H38" s="25">
        <v>11</v>
      </c>
      <c r="I38" s="23" t="str">
        <f>B4</f>
        <v>Almelo MB1D</v>
      </c>
      <c r="J38" s="24" t="str">
        <f>B11</f>
        <v>PH MB1</v>
      </c>
    </row>
    <row r="39" spans="2:10" ht="12.75" customHeight="1" x14ac:dyDescent="0.2">
      <c r="B39" s="5"/>
      <c r="G39" s="9"/>
      <c r="H39" s="25">
        <v>11</v>
      </c>
      <c r="I39" s="23" t="str">
        <f>B5</f>
        <v>KOSC MB1</v>
      </c>
      <c r="J39" s="24" t="str">
        <f>B3</f>
        <v>NEO MB2D</v>
      </c>
    </row>
    <row r="40" spans="2:10" ht="12.75" customHeight="1" x14ac:dyDescent="0.2">
      <c r="B40" s="8">
        <v>41916</v>
      </c>
      <c r="C40" s="21">
        <v>5</v>
      </c>
      <c r="D40" s="19" t="str">
        <f>B1</f>
        <v>Excelsior'31 MB1</v>
      </c>
      <c r="E40" s="20" t="str">
        <f>B11</f>
        <v>PH MB1</v>
      </c>
      <c r="G40" s="9"/>
      <c r="H40" s="25">
        <v>11</v>
      </c>
      <c r="I40" s="23" t="str">
        <f>B6</f>
        <v>BWO MB3</v>
      </c>
      <c r="J40" s="24" t="str">
        <f>B14</f>
        <v>BWO MB2</v>
      </c>
    </row>
    <row r="41" spans="2:10" ht="12.75" customHeight="1" x14ac:dyDescent="0.2">
      <c r="B41" s="9"/>
      <c r="C41" s="25">
        <v>5</v>
      </c>
      <c r="D41" s="23" t="str">
        <f>B2</f>
        <v>Juventa '12 MB1D</v>
      </c>
      <c r="E41" s="24" t="str">
        <f>B9</f>
        <v>DETO MB2</v>
      </c>
      <c r="G41" s="9"/>
      <c r="H41" s="25">
        <v>11</v>
      </c>
      <c r="I41" s="23" t="str">
        <f>B7</f>
        <v>Vrij</v>
      </c>
      <c r="J41" s="24" t="str">
        <f>B8</f>
        <v>Oranje Nassau MB1</v>
      </c>
    </row>
    <row r="42" spans="2:10" ht="12.75" customHeight="1" x14ac:dyDescent="0.2">
      <c r="B42" s="9"/>
      <c r="C42" s="25">
        <v>5</v>
      </c>
      <c r="D42" s="23" t="str">
        <f>B3</f>
        <v>NEO MB2D</v>
      </c>
      <c r="E42" s="24" t="str">
        <f>B14</f>
        <v>BWO MB2</v>
      </c>
      <c r="G42" s="10"/>
      <c r="H42" s="29">
        <v>11</v>
      </c>
      <c r="I42" s="27" t="str">
        <f>B9</f>
        <v>DETO MB2</v>
      </c>
      <c r="J42" s="28" t="str">
        <f>B12</f>
        <v>Stevo MB1</v>
      </c>
    </row>
    <row r="43" spans="2:10" ht="12.75" customHeight="1" x14ac:dyDescent="0.2">
      <c r="B43" s="9"/>
      <c r="C43" s="25">
        <v>5</v>
      </c>
      <c r="D43" s="23" t="str">
        <f>B5</f>
        <v>KOSC MB1</v>
      </c>
      <c r="E43" s="24" t="str">
        <f>B4</f>
        <v>Almelo MB1D</v>
      </c>
    </row>
    <row r="44" spans="2:10" ht="12.75" customHeight="1" x14ac:dyDescent="0.2">
      <c r="B44" s="9"/>
      <c r="C44" s="25">
        <v>5</v>
      </c>
      <c r="D44" s="23" t="str">
        <f>B6</f>
        <v>BWO MB3</v>
      </c>
      <c r="E44" s="24" t="str">
        <f>B8</f>
        <v>Oranje Nassau MB1</v>
      </c>
      <c r="G44" s="8">
        <v>41979</v>
      </c>
      <c r="H44" s="21">
        <v>12</v>
      </c>
      <c r="I44" s="19" t="str">
        <f>B3</f>
        <v>NEO MB2D</v>
      </c>
      <c r="J44" s="20" t="str">
        <f>B2</f>
        <v>Juventa '12 MB1D</v>
      </c>
    </row>
    <row r="45" spans="2:10" ht="12.75" customHeight="1" x14ac:dyDescent="0.2">
      <c r="B45" s="9"/>
      <c r="C45" s="25">
        <v>5</v>
      </c>
      <c r="D45" s="23" t="str">
        <f>B10</f>
        <v>SVVN MB1</v>
      </c>
      <c r="E45" s="24" t="str">
        <f>B7</f>
        <v>Vrij</v>
      </c>
      <c r="G45" s="9"/>
      <c r="H45" s="25">
        <v>12</v>
      </c>
      <c r="I45" s="23" t="str">
        <f>B8</f>
        <v>Oranje Nassau MB1</v>
      </c>
      <c r="J45" s="24" t="str">
        <f>B4</f>
        <v>Almelo MB1D</v>
      </c>
    </row>
    <row r="46" spans="2:10" ht="12.75" customHeight="1" x14ac:dyDescent="0.2">
      <c r="B46" s="10"/>
      <c r="C46" s="29">
        <v>5</v>
      </c>
      <c r="D46" s="27" t="str">
        <f>B13</f>
        <v>Sparta E. MB2</v>
      </c>
      <c r="E46" s="28" t="str">
        <f>B12</f>
        <v>Stevo MB1</v>
      </c>
      <c r="G46" s="9"/>
      <c r="H46" s="25">
        <v>12</v>
      </c>
      <c r="I46" s="23" t="str">
        <f>B10</f>
        <v>SVVN MB1</v>
      </c>
      <c r="J46" s="24" t="str">
        <f>B1</f>
        <v>Excelsior'31 MB1</v>
      </c>
    </row>
    <row r="47" spans="2:10" ht="12.75" customHeight="1" x14ac:dyDescent="0.2">
      <c r="G47" s="9"/>
      <c r="H47" s="25">
        <v>12</v>
      </c>
      <c r="I47" s="23" t="str">
        <f>B11</f>
        <v>PH MB1</v>
      </c>
      <c r="J47" s="24" t="str">
        <f>B6</f>
        <v>BWO MB3</v>
      </c>
    </row>
    <row r="48" spans="2:10" ht="12.75" customHeight="1" x14ac:dyDescent="0.2">
      <c r="B48" s="8">
        <v>41923</v>
      </c>
      <c r="C48" s="21">
        <v>6</v>
      </c>
      <c r="D48" s="19" t="str">
        <f>B4</f>
        <v>Almelo MB1D</v>
      </c>
      <c r="E48" s="20" t="str">
        <f>B2</f>
        <v>Juventa '12 MB1D</v>
      </c>
      <c r="G48" s="9"/>
      <c r="H48" s="25">
        <v>12</v>
      </c>
      <c r="I48" s="23" t="str">
        <f>B12</f>
        <v>Stevo MB1</v>
      </c>
      <c r="J48" s="24" t="str">
        <f>B7</f>
        <v>Vrij</v>
      </c>
    </row>
    <row r="49" spans="2:10" ht="12.75" customHeight="1" x14ac:dyDescent="0.2">
      <c r="B49" s="9"/>
      <c r="C49" s="25">
        <v>6</v>
      </c>
      <c r="D49" s="23" t="str">
        <f>B7</f>
        <v>Vrij</v>
      </c>
      <c r="E49" s="24" t="str">
        <f>B1</f>
        <v>Excelsior'31 MB1</v>
      </c>
      <c r="G49" s="9"/>
      <c r="H49" s="25">
        <v>12</v>
      </c>
      <c r="I49" s="23" t="str">
        <f>B13</f>
        <v>Sparta E. MB2</v>
      </c>
      <c r="J49" s="24" t="str">
        <f>B5</f>
        <v>KOSC MB1</v>
      </c>
    </row>
    <row r="50" spans="2:10" ht="12.75" customHeight="1" x14ac:dyDescent="0.2">
      <c r="B50" s="9"/>
      <c r="C50" s="25">
        <v>6</v>
      </c>
      <c r="D50" s="23" t="str">
        <f>B8</f>
        <v>Oranje Nassau MB1</v>
      </c>
      <c r="E50" s="24" t="str">
        <f>B5</f>
        <v>KOSC MB1</v>
      </c>
      <c r="G50" s="10"/>
      <c r="H50" s="29">
        <v>12</v>
      </c>
      <c r="I50" s="27" t="str">
        <f>B14</f>
        <v>BWO MB2</v>
      </c>
      <c r="J50" s="28" t="str">
        <f>B9</f>
        <v>DETO MB2</v>
      </c>
    </row>
    <row r="51" spans="2:10" ht="12.75" customHeight="1" x14ac:dyDescent="0.2">
      <c r="B51" s="9"/>
      <c r="C51" s="25">
        <v>6</v>
      </c>
      <c r="D51" s="23" t="str">
        <f>B9</f>
        <v>DETO MB2</v>
      </c>
      <c r="E51" s="24" t="str">
        <f>B6</f>
        <v>BWO MB3</v>
      </c>
    </row>
    <row r="52" spans="2:10" ht="12.75" customHeight="1" x14ac:dyDescent="0.2">
      <c r="B52" s="9"/>
      <c r="C52" s="25">
        <v>6</v>
      </c>
      <c r="D52" s="23" t="str">
        <f>B11</f>
        <v>PH MB1</v>
      </c>
      <c r="E52" s="24" t="str">
        <f>B10</f>
        <v>SVVN MB1</v>
      </c>
      <c r="G52" s="8">
        <v>41986</v>
      </c>
      <c r="H52" s="21">
        <v>13</v>
      </c>
      <c r="I52" s="19" t="str">
        <f>B1</f>
        <v>Excelsior'31 MB1</v>
      </c>
      <c r="J52" s="20" t="str">
        <f>B5</f>
        <v>KOSC MB1</v>
      </c>
    </row>
    <row r="53" spans="2:10" ht="12.75" customHeight="1" x14ac:dyDescent="0.2">
      <c r="B53" s="9"/>
      <c r="C53" s="25">
        <v>6</v>
      </c>
      <c r="D53" s="23" t="str">
        <f>B12</f>
        <v>Stevo MB1</v>
      </c>
      <c r="E53" s="24" t="str">
        <f>B3</f>
        <v>NEO MB2D</v>
      </c>
      <c r="G53" s="9"/>
      <c r="H53" s="25">
        <v>13</v>
      </c>
      <c r="I53" s="23" t="str">
        <f>B2</f>
        <v>Juventa '12 MB1D</v>
      </c>
      <c r="J53" s="24" t="str">
        <f>B13</f>
        <v>Sparta E. MB2</v>
      </c>
    </row>
    <row r="54" spans="2:10" ht="12.75" customHeight="1" x14ac:dyDescent="0.2">
      <c r="B54" s="10"/>
      <c r="C54" s="29">
        <v>6</v>
      </c>
      <c r="D54" s="27" t="str">
        <f>B14</f>
        <v>BWO MB2</v>
      </c>
      <c r="E54" s="28" t="str">
        <f>B13</f>
        <v>Sparta E. MB2</v>
      </c>
      <c r="G54" s="9"/>
      <c r="H54" s="25">
        <v>13</v>
      </c>
      <c r="I54" s="23" t="str">
        <f>B4</f>
        <v>Almelo MB1D</v>
      </c>
      <c r="J54" s="24" t="str">
        <f>B10</f>
        <v>SVVN MB1</v>
      </c>
    </row>
    <row r="55" spans="2:10" ht="12.75" customHeight="1" x14ac:dyDescent="0.2">
      <c r="B55" s="7"/>
      <c r="C55" s="17"/>
      <c r="G55" s="9"/>
      <c r="H55" s="25">
        <v>13</v>
      </c>
      <c r="I55" s="23" t="str">
        <f>B6</f>
        <v>BWO MB3</v>
      </c>
      <c r="J55" s="24" t="str">
        <f>B12</f>
        <v>Stevo MB1</v>
      </c>
    </row>
    <row r="56" spans="2:10" ht="12.75" customHeight="1" x14ac:dyDescent="0.2">
      <c r="B56" s="8">
        <v>41930</v>
      </c>
      <c r="C56" s="18">
        <v>1</v>
      </c>
      <c r="D56" s="19" t="str">
        <f>B1</f>
        <v>Excelsior'31 MB1</v>
      </c>
      <c r="E56" s="20" t="str">
        <f>B2</f>
        <v>Juventa '12 MB1D</v>
      </c>
      <c r="G56" s="9"/>
      <c r="H56" s="25">
        <v>13</v>
      </c>
      <c r="I56" s="23" t="str">
        <f>B7</f>
        <v>Vrij</v>
      </c>
      <c r="J56" s="24" t="str">
        <f>B14</f>
        <v>BWO MB2</v>
      </c>
    </row>
    <row r="57" spans="2:10" ht="12.75" customHeight="1" x14ac:dyDescent="0.2">
      <c r="B57" s="9"/>
      <c r="C57" s="22">
        <v>1</v>
      </c>
      <c r="D57" s="23" t="str">
        <f>B3</f>
        <v>NEO MB2D</v>
      </c>
      <c r="E57" s="24" t="str">
        <f>B7</f>
        <v>Vrij</v>
      </c>
      <c r="G57" s="9"/>
      <c r="H57" s="25">
        <v>13</v>
      </c>
      <c r="I57" s="23" t="str">
        <f>B9</f>
        <v>DETO MB2</v>
      </c>
      <c r="J57" s="24" t="str">
        <f>B3</f>
        <v>NEO MB2D</v>
      </c>
    </row>
    <row r="58" spans="2:10" ht="12.75" customHeight="1" x14ac:dyDescent="0.2">
      <c r="B58" s="9"/>
      <c r="C58" s="22">
        <v>1</v>
      </c>
      <c r="D58" s="23" t="str">
        <f>B5</f>
        <v>KOSC MB1</v>
      </c>
      <c r="E58" s="24" t="str">
        <f>B9</f>
        <v>DETO MB2</v>
      </c>
      <c r="G58" s="10"/>
      <c r="H58" s="29">
        <v>13</v>
      </c>
      <c r="I58" s="27" t="str">
        <f>B11</f>
        <v>PH MB1</v>
      </c>
      <c r="J58" s="28" t="str">
        <f>B8</f>
        <v>Oranje Nassau MB1</v>
      </c>
    </row>
    <row r="59" spans="2:10" ht="12.75" customHeight="1" x14ac:dyDescent="0.2">
      <c r="B59" s="9"/>
      <c r="C59" s="22">
        <v>1</v>
      </c>
      <c r="D59" s="23" t="str">
        <f>B10</f>
        <v>SVVN MB1</v>
      </c>
      <c r="E59" s="24" t="str">
        <f>B6</f>
        <v>BWO MB3</v>
      </c>
    </row>
    <row r="60" spans="2:10" ht="12.75" customHeight="1" x14ac:dyDescent="0.2">
      <c r="B60" s="9"/>
      <c r="C60" s="22">
        <v>1</v>
      </c>
      <c r="D60" s="23" t="str">
        <f>B12</f>
        <v>Stevo MB1</v>
      </c>
      <c r="E60" s="24" t="str">
        <f>B11</f>
        <v>PH MB1</v>
      </c>
      <c r="G60" s="12">
        <v>41993</v>
      </c>
      <c r="I60" s="16" t="s">
        <v>0</v>
      </c>
    </row>
    <row r="61" spans="2:10" ht="12.75" customHeight="1" x14ac:dyDescent="0.2">
      <c r="B61" s="9"/>
      <c r="C61" s="22">
        <v>1</v>
      </c>
      <c r="D61" s="23" t="str">
        <f>B13</f>
        <v>Sparta E. MB2</v>
      </c>
      <c r="E61" s="24" t="str">
        <f>B4</f>
        <v>Almelo MB1D</v>
      </c>
    </row>
    <row r="62" spans="2:10" ht="12.75" customHeight="1" x14ac:dyDescent="0.2">
      <c r="B62" s="10"/>
      <c r="C62" s="26">
        <v>1</v>
      </c>
      <c r="D62" s="27" t="str">
        <f>B14</f>
        <v>BWO MB2</v>
      </c>
      <c r="E62" s="28" t="str">
        <f>B8</f>
        <v>Oranje Nassau MB1</v>
      </c>
    </row>
    <row r="63" spans="2:10" ht="12.75" customHeight="1" x14ac:dyDescent="0.2"/>
    <row r="64" spans="2:10" ht="12.75" customHeight="1" x14ac:dyDescent="0.2"/>
    <row r="65" ht="12.75" customHeight="1" x14ac:dyDescent="0.2"/>
    <row r="66" ht="12.75" customHeight="1" x14ac:dyDescent="0.2"/>
  </sheetData>
  <phoneticPr fontId="1" type="noConversion"/>
  <pageMargins left="0.43307086614173229" right="0.51181102362204722" top="0.98425196850393704" bottom="0.39370078740157483" header="0.27559055118110237" footer="0.51181102362204722"/>
  <pageSetup paperSize="9" scale="90" orientation="portrait" r:id="rId1"/>
  <headerFooter alignWithMargins="0">
    <oddHeader xml:space="preserve">&amp;C&amp;"Arial,Vet Cursief"&amp;12Stevo MB1 seizoen 2014-2015 najaar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MB1</vt:lpstr>
    </vt:vector>
  </TitlesOfParts>
  <Company>KNVB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Beheerder</dc:creator>
  <cp:lastModifiedBy>Leon</cp:lastModifiedBy>
  <cp:lastPrinted>2014-08-22T20:12:04Z</cp:lastPrinted>
  <dcterms:created xsi:type="dcterms:W3CDTF">2008-07-11T13:11:33Z</dcterms:created>
  <dcterms:modified xsi:type="dcterms:W3CDTF">2014-08-22T20:12:30Z</dcterms:modified>
</cp:coreProperties>
</file>