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2210" windowHeight="6690"/>
  </bookViews>
  <sheets>
    <sheet name="KNVB Oost kal 2 cat B 14-15" sheetId="19" r:id="rId1"/>
  </sheets>
  <definedNames>
    <definedName name="_xlnm.Print_Titles" localSheetId="0">'KNVB Oost kal 2 cat B 14-15'!$A:$A</definedName>
  </definedNames>
  <calcPr calcId="145621"/>
</workbook>
</file>

<file path=xl/calcChain.xml><?xml version="1.0" encoding="utf-8"?>
<calcChain xmlns="http://schemas.openxmlformats.org/spreadsheetml/2006/main">
  <c r="O78" i="19" l="1"/>
  <c r="N78" i="19"/>
  <c r="O77" i="19"/>
  <c r="N77" i="19"/>
  <c r="O76" i="19"/>
  <c r="N76" i="19"/>
  <c r="O75" i="19"/>
  <c r="N75" i="19"/>
  <c r="O74" i="19"/>
  <c r="N74" i="19"/>
  <c r="O73" i="19"/>
  <c r="N73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1" i="19"/>
  <c r="N51" i="19"/>
  <c r="O50" i="19"/>
  <c r="N50" i="19"/>
  <c r="O49" i="19"/>
  <c r="N49" i="19"/>
  <c r="O48" i="19"/>
  <c r="N48" i="19"/>
  <c r="O47" i="19"/>
  <c r="N47" i="19"/>
  <c r="O46" i="19"/>
  <c r="N46" i="19"/>
  <c r="O42" i="19"/>
  <c r="N42" i="19"/>
  <c r="O41" i="19"/>
  <c r="N41" i="19"/>
  <c r="O40" i="19"/>
  <c r="N40" i="19"/>
  <c r="O39" i="19"/>
  <c r="N39" i="19"/>
  <c r="O38" i="19"/>
  <c r="N38" i="19"/>
  <c r="O37" i="19"/>
  <c r="N37" i="19"/>
  <c r="O33" i="19"/>
  <c r="N33" i="19"/>
  <c r="O32" i="19"/>
  <c r="N32" i="19"/>
  <c r="O31" i="19"/>
  <c r="N31" i="19"/>
  <c r="O30" i="19"/>
  <c r="N30" i="19"/>
  <c r="O29" i="19"/>
  <c r="N29" i="19"/>
  <c r="O28" i="19"/>
  <c r="N28" i="19"/>
  <c r="O24" i="19"/>
  <c r="N24" i="19"/>
  <c r="O23" i="19"/>
  <c r="N23" i="19"/>
  <c r="O22" i="19"/>
  <c r="N22" i="19"/>
  <c r="O21" i="19"/>
  <c r="N21" i="19"/>
  <c r="O20" i="19"/>
  <c r="N20" i="19"/>
  <c r="O19" i="19"/>
  <c r="N19" i="19"/>
  <c r="J78" i="19"/>
  <c r="I78" i="19"/>
  <c r="J77" i="19"/>
  <c r="I77" i="19"/>
  <c r="J76" i="19"/>
  <c r="I76" i="19"/>
  <c r="J75" i="19"/>
  <c r="I75" i="19"/>
  <c r="J74" i="19"/>
  <c r="I74" i="19"/>
  <c r="J73" i="19"/>
  <c r="I73" i="19"/>
  <c r="J69" i="19"/>
  <c r="I69" i="19"/>
  <c r="J68" i="19"/>
  <c r="I68" i="19"/>
  <c r="J67" i="19"/>
  <c r="I67" i="19"/>
  <c r="J66" i="19"/>
  <c r="I66" i="19"/>
  <c r="J65" i="19"/>
  <c r="I65" i="19"/>
  <c r="J64" i="19"/>
  <c r="I64" i="19"/>
  <c r="J60" i="19"/>
  <c r="I60" i="19"/>
  <c r="J59" i="19"/>
  <c r="I59" i="19"/>
  <c r="J58" i="19"/>
  <c r="I58" i="19"/>
  <c r="J57" i="19"/>
  <c r="I57" i="19"/>
  <c r="J56" i="19"/>
  <c r="I56" i="19"/>
  <c r="J55" i="19"/>
  <c r="I55" i="19"/>
  <c r="J42" i="19"/>
  <c r="I42" i="19"/>
  <c r="J41" i="19"/>
  <c r="I41" i="19"/>
  <c r="J40" i="19"/>
  <c r="I40" i="19"/>
  <c r="J39" i="19"/>
  <c r="I39" i="19"/>
  <c r="J38" i="19"/>
  <c r="I38" i="19"/>
  <c r="J37" i="19"/>
  <c r="I37" i="19"/>
  <c r="J33" i="19"/>
  <c r="I33" i="19"/>
  <c r="J32" i="19"/>
  <c r="I32" i="19"/>
  <c r="J31" i="19"/>
  <c r="I31" i="19"/>
  <c r="J30" i="19"/>
  <c r="I30" i="19"/>
  <c r="J29" i="19"/>
  <c r="I29" i="19"/>
  <c r="J28" i="19"/>
  <c r="I28" i="19"/>
  <c r="J24" i="19"/>
  <c r="I24" i="19"/>
  <c r="J23" i="19"/>
  <c r="I23" i="19"/>
  <c r="J22" i="19"/>
  <c r="I22" i="19"/>
  <c r="J21" i="19"/>
  <c r="I21" i="19"/>
  <c r="J20" i="19"/>
  <c r="I20" i="19"/>
  <c r="J19" i="19"/>
  <c r="I19" i="19"/>
  <c r="E87" i="19"/>
  <c r="D87" i="19"/>
  <c r="E86" i="19"/>
  <c r="D86" i="19"/>
  <c r="E85" i="19"/>
  <c r="D85" i="19"/>
  <c r="E84" i="19"/>
  <c r="D84" i="19"/>
  <c r="E83" i="19"/>
  <c r="D83" i="19"/>
  <c r="E82" i="19"/>
  <c r="D82" i="19"/>
  <c r="E78" i="19"/>
  <c r="D78" i="19"/>
  <c r="E77" i="19"/>
  <c r="D77" i="19"/>
  <c r="E76" i="19"/>
  <c r="D76" i="19"/>
  <c r="E75" i="19"/>
  <c r="D75" i="19"/>
  <c r="E74" i="19"/>
  <c r="D74" i="19"/>
  <c r="E73" i="19"/>
  <c r="D73" i="19"/>
  <c r="E69" i="19"/>
  <c r="D69" i="19"/>
  <c r="E68" i="19"/>
  <c r="D68" i="19"/>
  <c r="E67" i="19"/>
  <c r="D67" i="19"/>
  <c r="E66" i="19"/>
  <c r="D66" i="19"/>
  <c r="E65" i="19"/>
  <c r="D65" i="19"/>
  <c r="E64" i="19"/>
  <c r="D64" i="19"/>
  <c r="E60" i="19"/>
  <c r="D60" i="19"/>
  <c r="E59" i="19"/>
  <c r="D59" i="19"/>
  <c r="E58" i="19"/>
  <c r="D58" i="19"/>
  <c r="E57" i="19"/>
  <c r="D57" i="19"/>
  <c r="E56" i="19"/>
  <c r="D56" i="19"/>
  <c r="E55" i="19"/>
  <c r="D55" i="19"/>
  <c r="E51" i="19"/>
  <c r="D51" i="19"/>
  <c r="E50" i="19"/>
  <c r="D50" i="19"/>
  <c r="E49" i="19"/>
  <c r="D49" i="19"/>
  <c r="E48" i="19"/>
  <c r="D48" i="19"/>
  <c r="E47" i="19"/>
  <c r="D47" i="19"/>
  <c r="E46" i="19"/>
  <c r="D46" i="19"/>
  <c r="E42" i="19"/>
  <c r="D42" i="19"/>
  <c r="E41" i="19"/>
  <c r="D41" i="19"/>
  <c r="E40" i="19"/>
  <c r="D40" i="19"/>
  <c r="E39" i="19"/>
  <c r="D39" i="19"/>
  <c r="E38" i="19"/>
  <c r="D38" i="19"/>
  <c r="E37" i="19"/>
  <c r="D37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J51" i="19"/>
  <c r="I51" i="19"/>
  <c r="J50" i="19"/>
  <c r="I50" i="19"/>
  <c r="J49" i="19"/>
  <c r="I49" i="19"/>
  <c r="J48" i="19"/>
  <c r="I48" i="19"/>
  <c r="J47" i="19"/>
  <c r="I47" i="19"/>
  <c r="J46" i="19"/>
  <c r="I46" i="19"/>
</calcChain>
</file>

<file path=xl/sharedStrings.xml><?xml version="1.0" encoding="utf-8"?>
<sst xmlns="http://schemas.openxmlformats.org/spreadsheetml/2006/main" count="45" uniqueCount="30">
  <si>
    <t xml:space="preserve"> </t>
  </si>
  <si>
    <t>inhaal/beker</t>
  </si>
  <si>
    <t>18/19 okt</t>
  </si>
  <si>
    <t>15/16 nov</t>
  </si>
  <si>
    <t>20/21 dec</t>
  </si>
  <si>
    <t>17/18 jan</t>
  </si>
  <si>
    <t>24/25 jan</t>
  </si>
  <si>
    <t>31/01 feb</t>
  </si>
  <si>
    <t>14/15 feb carn</t>
  </si>
  <si>
    <t>14/15 mrt</t>
  </si>
  <si>
    <t>4-6 apr</t>
  </si>
  <si>
    <t>wknd</t>
  </si>
  <si>
    <t>Teamnaam</t>
  </si>
  <si>
    <t>Aanvang thuiswedstrijden</t>
  </si>
  <si>
    <t>10:45 uur</t>
  </si>
  <si>
    <t>11:00 uur</t>
  </si>
  <si>
    <t>09:30 uur</t>
  </si>
  <si>
    <t>10:00 uur</t>
  </si>
  <si>
    <t>Berghuizen 8</t>
  </si>
  <si>
    <t>Reutum 4</t>
  </si>
  <si>
    <t>Stevo 9</t>
  </si>
  <si>
    <t>TVC '28 11</t>
  </si>
  <si>
    <t>Manderveen 2</t>
  </si>
  <si>
    <t>UD Weerselo 7</t>
  </si>
  <si>
    <t>Fleringen 3</t>
  </si>
  <si>
    <t>Vasse 4</t>
  </si>
  <si>
    <t>Bornerbroek 4</t>
  </si>
  <si>
    <t>De Tukkers 9</t>
  </si>
  <si>
    <t>MVV '29 5</t>
  </si>
  <si>
    <t>DSVD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</si>
</sst>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8"/>
      <color rgb="FF0070C0"/>
      <name val="Arial"/>
      <family val="2"/>
    </font>
    <font>
      <sz val="8"/>
      <color rgb="FF0070C0"/>
      <name val="Arial"/>
      <family val="2"/>
    </font>
    <font>
      <sz val="11"/>
      <color rgb="FF0070C0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2" fillId="0" borderId="0" xfId="0" applyFont="1" applyFill="1"/>
    <xf numFmtId="0" fontId="5" fillId="0" borderId="0" xfId="0" applyFont="1" applyFill="1"/>
    <xf numFmtId="14" fontId="5" fillId="0" borderId="0" xfId="0" applyNumberFormat="1" applyFont="1" applyFill="1" applyAlignment="1">
      <alignment horizontal="left"/>
    </xf>
    <xf numFmtId="0" fontId="1" fillId="0" borderId="0" xfId="0" applyFont="1" applyFill="1"/>
    <xf numFmtId="0" fontId="4" fillId="0" borderId="0" xfId="1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0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4" fontId="6" fillId="0" borderId="0" xfId="0" applyNumberFormat="1" applyFont="1" applyFill="1" applyAlignment="1">
      <alignment horizontal="left"/>
    </xf>
    <xf numFmtId="0" fontId="7" fillId="0" borderId="0" xfId="0" applyFont="1" applyFill="1"/>
    <xf numFmtId="14" fontId="8" fillId="0" borderId="6" xfId="0" applyNumberFormat="1" applyFont="1" applyFill="1" applyBorder="1" applyAlignment="1">
      <alignment horizontal="left"/>
    </xf>
    <xf numFmtId="14" fontId="8" fillId="0" borderId="7" xfId="0" applyNumberFormat="1" applyFont="1" applyFill="1" applyBorder="1" applyAlignment="1">
      <alignment horizontal="left"/>
    </xf>
    <xf numFmtId="14" fontId="8" fillId="0" borderId="8" xfId="0" applyNumberFormat="1" applyFont="1" applyFill="1" applyBorder="1" applyAlignment="1">
      <alignment horizontal="left"/>
    </xf>
    <xf numFmtId="14" fontId="8" fillId="0" borderId="0" xfId="0" applyNumberFormat="1" applyFont="1" applyFill="1" applyAlignment="1">
      <alignment horizontal="left"/>
    </xf>
    <xf numFmtId="0" fontId="9" fillId="0" borderId="0" xfId="0" applyFont="1" applyFill="1"/>
    <xf numFmtId="14" fontId="6" fillId="0" borderId="0" xfId="0" applyNumberFormat="1" applyFont="1" applyFill="1" applyAlignment="1">
      <alignment horizontal="center"/>
    </xf>
    <xf numFmtId="0" fontId="6" fillId="0" borderId="0" xfId="0" applyFont="1" applyFill="1"/>
    <xf numFmtId="0" fontId="10" fillId="0" borderId="0" xfId="0" applyFont="1" applyFill="1"/>
    <xf numFmtId="0" fontId="11" fillId="0" borderId="10" xfId="0" applyFont="1" applyBorder="1"/>
    <xf numFmtId="0" fontId="11" fillId="0" borderId="11" xfId="0" applyFont="1" applyBorder="1"/>
    <xf numFmtId="0" fontId="1" fillId="2" borderId="3" xfId="0" applyFont="1" applyFill="1" applyBorder="1"/>
    <xf numFmtId="0" fontId="1" fillId="2" borderId="5" xfId="0" applyFont="1" applyFill="1" applyBorder="1"/>
    <xf numFmtId="0" fontId="1" fillId="2" borderId="2" xfId="0" applyFont="1" applyFill="1" applyBorder="1"/>
    <xf numFmtId="0" fontId="4" fillId="0" borderId="0" xfId="2" applyFont="1" applyFill="1"/>
    <xf numFmtId="0" fontId="1" fillId="2" borderId="0" xfId="0" applyFont="1" applyFill="1" applyBorder="1"/>
    <xf numFmtId="0" fontId="6" fillId="0" borderId="15" xfId="0" applyFont="1" applyFill="1" applyBorder="1" applyAlignment="1">
      <alignment horizontal="center"/>
    </xf>
    <xf numFmtId="0" fontId="1" fillId="2" borderId="1" xfId="0" applyFont="1" applyFill="1" applyBorder="1"/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</cellXfs>
  <cellStyles count="3">
    <cellStyle name="Normal" xfId="0" builtinId="0"/>
    <cellStyle name="Standaard_Concept jaarprogramma DVC 26" xfId="1"/>
    <cellStyle name="Standaard_KNVB Oost mannen standaard 1415" xfId="2"/>
  </cellStyles>
  <dxfs count="3"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97"/>
  <sheetViews>
    <sheetView tabSelected="1" zoomScaleNormal="100" workbookViewId="0">
      <selection activeCell="R11" sqref="R11"/>
    </sheetView>
  </sheetViews>
  <sheetFormatPr defaultRowHeight="12.75" x14ac:dyDescent="0.2"/>
  <cols>
    <col min="1" max="1" width="11.28515625" style="21" bestFit="1" customWidth="1"/>
    <col min="2" max="2" width="2.28515625" style="4" bestFit="1" customWidth="1"/>
    <col min="3" max="3" width="4.140625" style="6" bestFit="1" customWidth="1"/>
    <col min="4" max="4" width="19.7109375" style="4" customWidth="1"/>
    <col min="5" max="5" width="20.85546875" style="4" customWidth="1"/>
    <col min="6" max="6" width="13.28515625" style="22" customWidth="1"/>
    <col min="7" max="7" width="3.42578125" style="4" bestFit="1" customWidth="1"/>
    <col min="8" max="8" width="4.140625" style="4" bestFit="1" customWidth="1"/>
    <col min="9" max="9" width="18.85546875" style="4" customWidth="1"/>
    <col min="10" max="10" width="21.28515625" style="4" customWidth="1"/>
    <col min="11" max="11" width="13" style="22" customWidth="1"/>
    <col min="12" max="12" width="3.42578125" style="4" bestFit="1" customWidth="1"/>
    <col min="13" max="13" width="4.140625" style="4" bestFit="1" customWidth="1"/>
    <col min="14" max="14" width="19.5703125" style="4" customWidth="1"/>
    <col min="15" max="15" width="19.7109375" style="4" customWidth="1"/>
    <col min="16" max="16384" width="9.140625" style="4"/>
  </cols>
  <sheetData>
    <row r="2" spans="1:10" ht="13.5" thickBot="1" x14ac:dyDescent="0.25"/>
    <row r="3" spans="1:10" ht="13.5" thickTop="1" x14ac:dyDescent="0.2">
      <c r="B3" s="2"/>
      <c r="C3" s="29"/>
      <c r="D3" s="38" t="s">
        <v>12</v>
      </c>
      <c r="E3" s="44" t="s">
        <v>13</v>
      </c>
      <c r="F3" s="45"/>
    </row>
    <row r="4" spans="1:10" ht="14.25" x14ac:dyDescent="0.2">
      <c r="A4" s="21" t="s">
        <v>0</v>
      </c>
      <c r="B4" s="5"/>
      <c r="C4" s="36"/>
      <c r="D4" s="31" t="s">
        <v>18</v>
      </c>
      <c r="E4" s="42" t="s">
        <v>15</v>
      </c>
      <c r="F4" s="43"/>
      <c r="I4" s="30" t="s">
        <v>1</v>
      </c>
      <c r="J4" s="30" t="s">
        <v>1</v>
      </c>
    </row>
    <row r="5" spans="1:10" x14ac:dyDescent="0.2">
      <c r="B5" s="5"/>
      <c r="C5" s="36"/>
      <c r="D5" s="31" t="s">
        <v>19</v>
      </c>
      <c r="E5" s="42" t="s">
        <v>15</v>
      </c>
      <c r="F5" s="43"/>
    </row>
    <row r="6" spans="1:10" ht="14.25" customHeight="1" x14ac:dyDescent="0.2">
      <c r="A6" s="28"/>
      <c r="B6" s="5"/>
      <c r="C6" s="36"/>
      <c r="D6" s="31" t="s">
        <v>20</v>
      </c>
      <c r="E6" s="42" t="s">
        <v>14</v>
      </c>
      <c r="F6" s="43"/>
      <c r="I6" s="1" t="s">
        <v>2</v>
      </c>
      <c r="J6" s="1" t="s">
        <v>5</v>
      </c>
    </row>
    <row r="7" spans="1:10" ht="16.5" customHeight="1" x14ac:dyDescent="0.2">
      <c r="A7" s="28"/>
      <c r="B7" s="5"/>
      <c r="C7" s="36"/>
      <c r="D7" s="31" t="s">
        <v>21</v>
      </c>
      <c r="E7" s="42" t="s">
        <v>14</v>
      </c>
      <c r="F7" s="43"/>
      <c r="I7" s="1" t="s">
        <v>3</v>
      </c>
      <c r="J7" s="1" t="s">
        <v>6</v>
      </c>
    </row>
    <row r="8" spans="1:10" ht="14.25" x14ac:dyDescent="0.2">
      <c r="A8" s="28"/>
      <c r="C8" s="36"/>
      <c r="D8" s="31" t="s">
        <v>22</v>
      </c>
      <c r="E8" s="42" t="s">
        <v>16</v>
      </c>
      <c r="F8" s="43"/>
      <c r="I8" s="1" t="s">
        <v>4</v>
      </c>
      <c r="J8" s="1" t="s">
        <v>7</v>
      </c>
    </row>
    <row r="9" spans="1:10" ht="14.25" x14ac:dyDescent="0.2">
      <c r="A9" s="28"/>
      <c r="C9" s="36"/>
      <c r="D9" s="31" t="s">
        <v>23</v>
      </c>
      <c r="E9" s="42" t="s">
        <v>17</v>
      </c>
      <c r="F9" s="43"/>
      <c r="J9" s="1" t="s">
        <v>8</v>
      </c>
    </row>
    <row r="10" spans="1:10" ht="14.25" x14ac:dyDescent="0.2">
      <c r="A10" s="28"/>
      <c r="C10" s="36"/>
      <c r="D10" s="31" t="s">
        <v>24</v>
      </c>
      <c r="E10" s="42" t="s">
        <v>16</v>
      </c>
      <c r="F10" s="43"/>
      <c r="I10" s="1"/>
      <c r="J10" s="1" t="s">
        <v>9</v>
      </c>
    </row>
    <row r="11" spans="1:10" ht="14.25" x14ac:dyDescent="0.2">
      <c r="A11" s="28"/>
      <c r="C11" s="36"/>
      <c r="D11" s="31" t="s">
        <v>25</v>
      </c>
      <c r="E11" s="42" t="s">
        <v>17</v>
      </c>
      <c r="F11" s="43"/>
      <c r="I11" s="1"/>
      <c r="J11" s="1" t="s">
        <v>10</v>
      </c>
    </row>
    <row r="12" spans="1:10" x14ac:dyDescent="0.2">
      <c r="A12" s="28"/>
      <c r="C12" s="36"/>
      <c r="D12" s="31" t="s">
        <v>26</v>
      </c>
      <c r="E12" s="42" t="s">
        <v>15</v>
      </c>
      <c r="F12" s="43"/>
    </row>
    <row r="13" spans="1:10" x14ac:dyDescent="0.2">
      <c r="C13" s="36"/>
      <c r="D13" s="31" t="s">
        <v>27</v>
      </c>
      <c r="E13" s="42" t="s">
        <v>14</v>
      </c>
      <c r="F13" s="43"/>
    </row>
    <row r="14" spans="1:10" x14ac:dyDescent="0.2">
      <c r="C14" s="36"/>
      <c r="D14" s="31" t="s">
        <v>28</v>
      </c>
      <c r="E14" s="42" t="s">
        <v>14</v>
      </c>
      <c r="F14" s="43"/>
    </row>
    <row r="15" spans="1:10" ht="13.5" thickBot="1" x14ac:dyDescent="0.25">
      <c r="C15" s="36"/>
      <c r="D15" s="32" t="s">
        <v>29</v>
      </c>
      <c r="E15" s="40" t="s">
        <v>14</v>
      </c>
      <c r="F15" s="41"/>
    </row>
    <row r="16" spans="1:10" ht="13.5" thickTop="1" x14ac:dyDescent="0.2">
      <c r="C16" s="36"/>
      <c r="D16" s="36"/>
    </row>
    <row r="17" spans="1:15" x14ac:dyDescent="0.2">
      <c r="C17" s="36"/>
      <c r="D17" s="36"/>
    </row>
    <row r="18" spans="1:15" x14ac:dyDescent="0.2">
      <c r="A18" s="21" t="s">
        <v>11</v>
      </c>
      <c r="B18" s="19"/>
      <c r="C18" s="20"/>
      <c r="F18" s="21" t="s">
        <v>11</v>
      </c>
      <c r="G18" s="19"/>
      <c r="H18" s="19"/>
      <c r="K18" s="21" t="s">
        <v>11</v>
      </c>
    </row>
    <row r="19" spans="1:15" x14ac:dyDescent="0.2">
      <c r="A19" s="23"/>
      <c r="B19" s="13">
        <v>2</v>
      </c>
      <c r="C19" s="14"/>
      <c r="D19" s="7" t="str">
        <f>D5</f>
        <v>Reutum 4</v>
      </c>
      <c r="E19" s="8" t="str">
        <f>D4</f>
        <v>Berghuizen 8</v>
      </c>
      <c r="F19" s="23"/>
      <c r="G19" s="13">
        <v>10</v>
      </c>
      <c r="H19" s="14"/>
      <c r="I19" s="39" t="str">
        <f>D6</f>
        <v>Stevo 9</v>
      </c>
      <c r="J19" s="8" t="str">
        <f>D12</f>
        <v>Bornerbroek 4</v>
      </c>
      <c r="K19" s="23"/>
      <c r="L19" s="13">
        <v>16</v>
      </c>
      <c r="M19" s="14"/>
      <c r="N19" s="7" t="str">
        <f>D5</f>
        <v>Reutum 4</v>
      </c>
      <c r="O19" s="8" t="str">
        <f>D11</f>
        <v>Vasse 4</v>
      </c>
    </row>
    <row r="20" spans="1:15" x14ac:dyDescent="0.2">
      <c r="A20" s="24">
        <v>41896</v>
      </c>
      <c r="B20" s="15">
        <v>2</v>
      </c>
      <c r="C20" s="16"/>
      <c r="D20" s="9" t="str">
        <f>D10</f>
        <v>Fleringen 3</v>
      </c>
      <c r="E20" s="33" t="str">
        <f>D6</f>
        <v>Stevo 9</v>
      </c>
      <c r="F20" s="24">
        <v>41966</v>
      </c>
      <c r="G20" s="15">
        <v>10</v>
      </c>
      <c r="H20" s="16"/>
      <c r="I20" s="9" t="str">
        <f>D7</f>
        <v>TVC '28 11</v>
      </c>
      <c r="J20" s="10" t="str">
        <f>D11</f>
        <v>Vasse 4</v>
      </c>
      <c r="K20" s="24">
        <v>41706</v>
      </c>
      <c r="L20" s="15">
        <v>16</v>
      </c>
      <c r="M20" s="16"/>
      <c r="N20" s="37" t="str">
        <f>D6</f>
        <v>Stevo 9</v>
      </c>
      <c r="O20" s="10" t="str">
        <f>D15</f>
        <v>DSVD 7</v>
      </c>
    </row>
    <row r="21" spans="1:15" x14ac:dyDescent="0.2">
      <c r="A21" s="24"/>
      <c r="B21" s="15">
        <v>2</v>
      </c>
      <c r="C21" s="16"/>
      <c r="D21" s="9" t="str">
        <f>D11</f>
        <v>Vasse 4</v>
      </c>
      <c r="E21" s="10" t="str">
        <f>D8</f>
        <v>Manderveen 2</v>
      </c>
      <c r="F21" s="24"/>
      <c r="G21" s="15">
        <v>10</v>
      </c>
      <c r="H21" s="16"/>
      <c r="I21" s="9" t="str">
        <f>D8</f>
        <v>Manderveen 2</v>
      </c>
      <c r="J21" s="10" t="str">
        <f>D14</f>
        <v>MVV '29 5</v>
      </c>
      <c r="K21" s="24"/>
      <c r="L21" s="15">
        <v>16</v>
      </c>
      <c r="M21" s="16"/>
      <c r="N21" s="9" t="str">
        <f>D8</f>
        <v>Manderveen 2</v>
      </c>
      <c r="O21" s="10" t="str">
        <f>D7</f>
        <v>TVC '28 11</v>
      </c>
    </row>
    <row r="22" spans="1:15" x14ac:dyDescent="0.2">
      <c r="A22" s="24"/>
      <c r="B22" s="15">
        <v>2</v>
      </c>
      <c r="C22" s="16"/>
      <c r="D22" s="9" t="str">
        <f>D12</f>
        <v>Bornerbroek 4</v>
      </c>
      <c r="E22" s="10" t="str">
        <f>D9</f>
        <v>UD Weerselo 7</v>
      </c>
      <c r="F22" s="24"/>
      <c r="G22" s="15">
        <v>10</v>
      </c>
      <c r="H22" s="16"/>
      <c r="I22" s="9" t="str">
        <f>D9</f>
        <v>UD Weerselo 7</v>
      </c>
      <c r="J22" s="10" t="str">
        <f>D13</f>
        <v>De Tukkers 9</v>
      </c>
      <c r="K22" s="24"/>
      <c r="L22" s="15">
        <v>16</v>
      </c>
      <c r="M22" s="16"/>
      <c r="N22" s="9" t="str">
        <f>D9</f>
        <v>UD Weerselo 7</v>
      </c>
      <c r="O22" s="10" t="str">
        <f>D4</f>
        <v>Berghuizen 8</v>
      </c>
    </row>
    <row r="23" spans="1:15" x14ac:dyDescent="0.2">
      <c r="A23" s="24"/>
      <c r="B23" s="15">
        <v>2</v>
      </c>
      <c r="C23" s="16"/>
      <c r="D23" s="9" t="str">
        <f>D13</f>
        <v>De Tukkers 9</v>
      </c>
      <c r="E23" s="10" t="str">
        <f>D15</f>
        <v>DSVD 7</v>
      </c>
      <c r="F23" s="24"/>
      <c r="G23" s="15">
        <v>10</v>
      </c>
      <c r="H23" s="16"/>
      <c r="I23" s="9" t="str">
        <f>D10</f>
        <v>Fleringen 3</v>
      </c>
      <c r="J23" s="10" t="str">
        <f>D5</f>
        <v>Reutum 4</v>
      </c>
      <c r="K23" s="24"/>
      <c r="L23" s="15">
        <v>16</v>
      </c>
      <c r="M23" s="16"/>
      <c r="N23" s="9" t="str">
        <f>D10</f>
        <v>Fleringen 3</v>
      </c>
      <c r="O23" s="10" t="str">
        <f>D14</f>
        <v>MVV '29 5</v>
      </c>
    </row>
    <row r="24" spans="1:15" x14ac:dyDescent="0.2">
      <c r="A24" s="25"/>
      <c r="B24" s="17">
        <v>2</v>
      </c>
      <c r="C24" s="18"/>
      <c r="D24" s="11" t="str">
        <f>D14</f>
        <v>MVV '29 5</v>
      </c>
      <c r="E24" s="12" t="str">
        <f>D7</f>
        <v>TVC '28 11</v>
      </c>
      <c r="F24" s="25"/>
      <c r="G24" s="17">
        <v>10</v>
      </c>
      <c r="H24" s="18"/>
      <c r="I24" s="11" t="str">
        <f>D15</f>
        <v>DSVD 7</v>
      </c>
      <c r="J24" s="12" t="str">
        <f>D4</f>
        <v>Berghuizen 8</v>
      </c>
      <c r="K24" s="25"/>
      <c r="L24" s="17">
        <v>16</v>
      </c>
      <c r="M24" s="18"/>
      <c r="N24" s="11" t="str">
        <f>D12</f>
        <v>Bornerbroek 4</v>
      </c>
      <c r="O24" s="12" t="str">
        <f>D13</f>
        <v>De Tukkers 9</v>
      </c>
    </row>
    <row r="25" spans="1:15" x14ac:dyDescent="0.2">
      <c r="A25" s="26"/>
      <c r="B25" s="19"/>
      <c r="C25" s="20"/>
      <c r="F25" s="26"/>
      <c r="G25" s="19"/>
      <c r="H25" s="20"/>
      <c r="K25" s="26"/>
      <c r="L25" s="19"/>
      <c r="M25" s="20"/>
    </row>
    <row r="26" spans="1:15" x14ac:dyDescent="0.2">
      <c r="A26" s="26"/>
      <c r="B26" s="19"/>
      <c r="C26" s="20"/>
      <c r="F26" s="26"/>
      <c r="G26" s="19"/>
      <c r="H26" s="20"/>
      <c r="K26" s="26"/>
      <c r="L26" s="19"/>
      <c r="M26" s="20"/>
    </row>
    <row r="27" spans="1:15" x14ac:dyDescent="0.2">
      <c r="A27" s="26"/>
      <c r="B27" s="19"/>
      <c r="C27" s="20"/>
      <c r="F27" s="26"/>
      <c r="G27" s="19"/>
      <c r="H27" s="20"/>
      <c r="K27" s="26"/>
      <c r="L27" s="19"/>
      <c r="M27" s="20"/>
    </row>
    <row r="28" spans="1:15" x14ac:dyDescent="0.2">
      <c r="A28" s="23"/>
      <c r="B28" s="13">
        <v>3</v>
      </c>
      <c r="C28" s="14"/>
      <c r="D28" s="7" t="str">
        <f>D4</f>
        <v>Berghuizen 8</v>
      </c>
      <c r="E28" s="8" t="str">
        <f>D11</f>
        <v>Vasse 4</v>
      </c>
      <c r="F28" s="23"/>
      <c r="G28" s="13">
        <v>11</v>
      </c>
      <c r="H28" s="14"/>
      <c r="I28" s="7" t="str">
        <f>D4</f>
        <v>Berghuizen 8</v>
      </c>
      <c r="J28" s="8" t="str">
        <f>D7</f>
        <v>TVC '28 11</v>
      </c>
      <c r="K28" s="23"/>
      <c r="L28" s="13">
        <v>17</v>
      </c>
      <c r="M28" s="14"/>
      <c r="N28" s="7" t="str">
        <f>D4</f>
        <v>Berghuizen 8</v>
      </c>
      <c r="O28" s="35" t="str">
        <f>D6</f>
        <v>Stevo 9</v>
      </c>
    </row>
    <row r="29" spans="1:15" x14ac:dyDescent="0.2">
      <c r="A29" s="24">
        <v>41903</v>
      </c>
      <c r="B29" s="15">
        <v>3</v>
      </c>
      <c r="C29" s="16"/>
      <c r="D29" s="37" t="str">
        <f>D6</f>
        <v>Stevo 9</v>
      </c>
      <c r="E29" s="10" t="str">
        <f>D9</f>
        <v>UD Weerselo 7</v>
      </c>
      <c r="F29" s="24">
        <v>41973</v>
      </c>
      <c r="G29" s="15">
        <v>11</v>
      </c>
      <c r="H29" s="16"/>
      <c r="I29" s="9" t="str">
        <f>D5</f>
        <v>Reutum 4</v>
      </c>
      <c r="J29" s="10" t="str">
        <f>D9</f>
        <v>UD Weerselo 7</v>
      </c>
      <c r="K29" s="24">
        <v>41720</v>
      </c>
      <c r="L29" s="15">
        <v>17</v>
      </c>
      <c r="M29" s="16"/>
      <c r="N29" s="9" t="str">
        <f>D7</f>
        <v>TVC '28 11</v>
      </c>
      <c r="O29" s="10" t="str">
        <f>D10</f>
        <v>Fleringen 3</v>
      </c>
    </row>
    <row r="30" spans="1:15" x14ac:dyDescent="0.2">
      <c r="A30" s="24"/>
      <c r="B30" s="15">
        <v>3</v>
      </c>
      <c r="C30" s="16"/>
      <c r="D30" s="9" t="str">
        <f>D7</f>
        <v>TVC '28 11</v>
      </c>
      <c r="E30" s="10" t="str">
        <f>D5</f>
        <v>Reutum 4</v>
      </c>
      <c r="F30" s="24"/>
      <c r="G30" s="15">
        <v>11</v>
      </c>
      <c r="H30" s="16"/>
      <c r="I30" s="9" t="str">
        <f>D11</f>
        <v>Vasse 4</v>
      </c>
      <c r="J30" s="33" t="str">
        <f>D6</f>
        <v>Stevo 9</v>
      </c>
      <c r="K30" s="24"/>
      <c r="L30" s="15">
        <v>17</v>
      </c>
      <c r="M30" s="16"/>
      <c r="N30" s="9" t="str">
        <f>D11</f>
        <v>Vasse 4</v>
      </c>
      <c r="O30" s="10" t="str">
        <f>D12</f>
        <v>Bornerbroek 4</v>
      </c>
    </row>
    <row r="31" spans="1:15" x14ac:dyDescent="0.2">
      <c r="A31" s="24"/>
      <c r="B31" s="15">
        <v>3</v>
      </c>
      <c r="C31" s="16"/>
      <c r="D31" s="9" t="str">
        <f>D8</f>
        <v>Manderveen 2</v>
      </c>
      <c r="E31" s="10" t="str">
        <f>D12</f>
        <v>Bornerbroek 4</v>
      </c>
      <c r="F31" s="24"/>
      <c r="G31" s="15">
        <v>11</v>
      </c>
      <c r="H31" s="16"/>
      <c r="I31" s="9" t="str">
        <f>D12</f>
        <v>Bornerbroek 4</v>
      </c>
      <c r="J31" s="10" t="str">
        <f>D10</f>
        <v>Fleringen 3</v>
      </c>
      <c r="K31" s="24"/>
      <c r="L31" s="15">
        <v>17</v>
      </c>
      <c r="M31" s="16"/>
      <c r="N31" s="9" t="str">
        <f>D13</f>
        <v>De Tukkers 9</v>
      </c>
      <c r="O31" s="10" t="str">
        <f>D5</f>
        <v>Reutum 4</v>
      </c>
    </row>
    <row r="32" spans="1:15" x14ac:dyDescent="0.2">
      <c r="A32" s="24"/>
      <c r="B32" s="15">
        <v>3</v>
      </c>
      <c r="C32" s="16"/>
      <c r="D32" s="9" t="str">
        <f>D14</f>
        <v>MVV '29 5</v>
      </c>
      <c r="E32" s="10" t="str">
        <f>D13</f>
        <v>De Tukkers 9</v>
      </c>
      <c r="F32" s="24"/>
      <c r="G32" s="15">
        <v>11</v>
      </c>
      <c r="H32" s="16"/>
      <c r="I32" s="9" t="str">
        <f>D13</f>
        <v>De Tukkers 9</v>
      </c>
      <c r="J32" s="10" t="str">
        <f>D8</f>
        <v>Manderveen 2</v>
      </c>
      <c r="K32" s="24"/>
      <c r="L32" s="15">
        <v>17</v>
      </c>
      <c r="M32" s="16"/>
      <c r="N32" s="9" t="str">
        <f>D14</f>
        <v>MVV '29 5</v>
      </c>
      <c r="O32" s="10" t="str">
        <f>D9</f>
        <v>UD Weerselo 7</v>
      </c>
    </row>
    <row r="33" spans="1:15" x14ac:dyDescent="0.2">
      <c r="A33" s="25"/>
      <c r="B33" s="17">
        <v>3</v>
      </c>
      <c r="C33" s="18"/>
      <c r="D33" s="11" t="str">
        <f>D15</f>
        <v>DSVD 7</v>
      </c>
      <c r="E33" s="12" t="str">
        <f>D10</f>
        <v>Fleringen 3</v>
      </c>
      <c r="F33" s="25"/>
      <c r="G33" s="17">
        <v>11</v>
      </c>
      <c r="H33" s="18"/>
      <c r="I33" s="11" t="str">
        <f>D14</f>
        <v>MVV '29 5</v>
      </c>
      <c r="J33" s="12" t="str">
        <f>D15</f>
        <v>DSVD 7</v>
      </c>
      <c r="K33" s="25"/>
      <c r="L33" s="17">
        <v>17</v>
      </c>
      <c r="M33" s="18"/>
      <c r="N33" s="11" t="str">
        <f>D15</f>
        <v>DSVD 7</v>
      </c>
      <c r="O33" s="12" t="str">
        <f>D8</f>
        <v>Manderveen 2</v>
      </c>
    </row>
    <row r="34" spans="1:15" x14ac:dyDescent="0.2">
      <c r="A34" s="26"/>
      <c r="B34" s="19"/>
      <c r="C34" s="20"/>
      <c r="F34" s="26"/>
      <c r="G34" s="19"/>
      <c r="H34" s="20"/>
      <c r="K34" s="26"/>
      <c r="L34" s="19"/>
      <c r="M34" s="20"/>
    </row>
    <row r="35" spans="1:15" x14ac:dyDescent="0.2">
      <c r="A35" s="26"/>
      <c r="B35" s="19"/>
      <c r="C35" s="20"/>
      <c r="F35" s="26"/>
      <c r="G35" s="19"/>
      <c r="H35" s="20"/>
      <c r="K35" s="26"/>
      <c r="L35" s="19"/>
      <c r="M35" s="20"/>
    </row>
    <row r="36" spans="1:15" x14ac:dyDescent="0.2">
      <c r="A36" s="26"/>
      <c r="B36" s="19"/>
      <c r="C36" s="20"/>
      <c r="F36" s="26"/>
      <c r="G36" s="19"/>
      <c r="H36" s="20"/>
      <c r="K36" s="26"/>
      <c r="L36" s="19"/>
      <c r="M36" s="20"/>
    </row>
    <row r="37" spans="1:15" x14ac:dyDescent="0.2">
      <c r="A37" s="23"/>
      <c r="B37" s="13">
        <v>4</v>
      </c>
      <c r="C37" s="14"/>
      <c r="D37" s="7" t="str">
        <f>D5</f>
        <v>Reutum 4</v>
      </c>
      <c r="E37" s="35" t="str">
        <f>D6</f>
        <v>Stevo 9</v>
      </c>
      <c r="F37" s="23"/>
      <c r="G37" s="13">
        <v>12</v>
      </c>
      <c r="H37" s="14"/>
      <c r="I37" s="7" t="str">
        <f>D5</f>
        <v>Reutum 4</v>
      </c>
      <c r="J37" s="8" t="str">
        <f>D7</f>
        <v>TVC '28 11</v>
      </c>
      <c r="K37" s="23"/>
      <c r="L37" s="13">
        <v>18</v>
      </c>
      <c r="M37" s="14"/>
      <c r="N37" s="7" t="str">
        <f t="shared" ref="N37:N42" si="0">D5</f>
        <v>Reutum 4</v>
      </c>
      <c r="O37" s="8" t="str">
        <f>D12</f>
        <v>Bornerbroek 4</v>
      </c>
    </row>
    <row r="38" spans="1:15" x14ac:dyDescent="0.2">
      <c r="A38" s="24">
        <v>41910</v>
      </c>
      <c r="B38" s="15">
        <v>4</v>
      </c>
      <c r="C38" s="16"/>
      <c r="D38" s="9" t="str">
        <f>D9</f>
        <v>UD Weerselo 7</v>
      </c>
      <c r="E38" s="10" t="str">
        <f>D15</f>
        <v>DSVD 7</v>
      </c>
      <c r="F38" s="24">
        <v>41980</v>
      </c>
      <c r="G38" s="15">
        <v>12</v>
      </c>
      <c r="H38" s="16"/>
      <c r="I38" s="9" t="str">
        <f>D9</f>
        <v>UD Weerselo 7</v>
      </c>
      <c r="J38" s="33" t="str">
        <f>D6</f>
        <v>Stevo 9</v>
      </c>
      <c r="K38" s="24">
        <v>41727</v>
      </c>
      <c r="L38" s="15">
        <v>18</v>
      </c>
      <c r="M38" s="16"/>
      <c r="N38" s="37" t="str">
        <f t="shared" si="0"/>
        <v>Stevo 9</v>
      </c>
      <c r="O38" s="10" t="str">
        <f>D14</f>
        <v>MVV '29 5</v>
      </c>
    </row>
    <row r="39" spans="1:15" x14ac:dyDescent="0.2">
      <c r="A39" s="24"/>
      <c r="B39" s="15">
        <v>4</v>
      </c>
      <c r="C39" s="16"/>
      <c r="D39" s="9" t="str">
        <f>D10</f>
        <v>Fleringen 3</v>
      </c>
      <c r="E39" s="10" t="str">
        <f>D8</f>
        <v>Manderveen 2</v>
      </c>
      <c r="F39" s="24"/>
      <c r="G39" s="15">
        <v>12</v>
      </c>
      <c r="H39" s="16"/>
      <c r="I39" s="9" t="str">
        <f>D10</f>
        <v>Fleringen 3</v>
      </c>
      <c r="J39" s="10" t="str">
        <f>D15</f>
        <v>DSVD 7</v>
      </c>
      <c r="K39" s="24"/>
      <c r="L39" s="15">
        <v>18</v>
      </c>
      <c r="M39" s="16"/>
      <c r="N39" s="9" t="str">
        <f t="shared" si="0"/>
        <v>TVC '28 11</v>
      </c>
      <c r="O39" s="10" t="str">
        <f>D15</f>
        <v>DSVD 7</v>
      </c>
    </row>
    <row r="40" spans="1:15" x14ac:dyDescent="0.2">
      <c r="A40" s="24"/>
      <c r="B40" s="15">
        <v>4</v>
      </c>
      <c r="C40" s="16"/>
      <c r="D40" s="9" t="str">
        <f>D11</f>
        <v>Vasse 4</v>
      </c>
      <c r="E40" s="10" t="str">
        <f>D14</f>
        <v>MVV '29 5</v>
      </c>
      <c r="F40" s="24"/>
      <c r="G40" s="15">
        <v>12</v>
      </c>
      <c r="H40" s="16"/>
      <c r="I40" s="9" t="str">
        <f>D11</f>
        <v>Vasse 4</v>
      </c>
      <c r="J40" s="10" t="str">
        <f>D4</f>
        <v>Berghuizen 8</v>
      </c>
      <c r="K40" s="24"/>
      <c r="L40" s="15">
        <v>18</v>
      </c>
      <c r="M40" s="16"/>
      <c r="N40" s="9" t="str">
        <f t="shared" si="0"/>
        <v>Manderveen 2</v>
      </c>
      <c r="O40" s="10" t="str">
        <f>D4</f>
        <v>Berghuizen 8</v>
      </c>
    </row>
    <row r="41" spans="1:15" x14ac:dyDescent="0.2">
      <c r="A41" s="24"/>
      <c r="B41" s="15">
        <v>4</v>
      </c>
      <c r="C41" s="16"/>
      <c r="D41" s="9" t="str">
        <f>D12</f>
        <v>Bornerbroek 4</v>
      </c>
      <c r="E41" s="10" t="str">
        <f>D4</f>
        <v>Berghuizen 8</v>
      </c>
      <c r="F41" s="24"/>
      <c r="G41" s="15">
        <v>12</v>
      </c>
      <c r="H41" s="16"/>
      <c r="I41" s="9" t="str">
        <f>D12</f>
        <v>Bornerbroek 4</v>
      </c>
      <c r="J41" s="10" t="str">
        <f>D8</f>
        <v>Manderveen 2</v>
      </c>
      <c r="K41" s="24"/>
      <c r="L41" s="15">
        <v>18</v>
      </c>
      <c r="M41" s="16"/>
      <c r="N41" s="9" t="str">
        <f t="shared" si="0"/>
        <v>UD Weerselo 7</v>
      </c>
      <c r="O41" s="10" t="str">
        <f>D11</f>
        <v>Vasse 4</v>
      </c>
    </row>
    <row r="42" spans="1:15" x14ac:dyDescent="0.2">
      <c r="A42" s="25"/>
      <c r="B42" s="17">
        <v>4</v>
      </c>
      <c r="C42" s="18"/>
      <c r="D42" s="11" t="str">
        <f>D13</f>
        <v>De Tukkers 9</v>
      </c>
      <c r="E42" s="12" t="str">
        <f>D7</f>
        <v>TVC '28 11</v>
      </c>
      <c r="F42" s="25"/>
      <c r="G42" s="17">
        <v>12</v>
      </c>
      <c r="H42" s="18"/>
      <c r="I42" s="11" t="str">
        <f>D13</f>
        <v>De Tukkers 9</v>
      </c>
      <c r="J42" s="12" t="str">
        <f>D14</f>
        <v>MVV '29 5</v>
      </c>
      <c r="K42" s="25"/>
      <c r="L42" s="17">
        <v>18</v>
      </c>
      <c r="M42" s="18"/>
      <c r="N42" s="11" t="str">
        <f t="shared" si="0"/>
        <v>Fleringen 3</v>
      </c>
      <c r="O42" s="12" t="str">
        <f>D13</f>
        <v>De Tukkers 9</v>
      </c>
    </row>
    <row r="43" spans="1:15" x14ac:dyDescent="0.2">
      <c r="A43" s="26"/>
      <c r="B43" s="19"/>
      <c r="C43" s="20"/>
      <c r="F43" s="26"/>
      <c r="G43" s="19"/>
      <c r="H43" s="20"/>
      <c r="K43" s="26"/>
      <c r="L43" s="19"/>
      <c r="M43" s="20"/>
    </row>
    <row r="44" spans="1:15" x14ac:dyDescent="0.2">
      <c r="A44" s="26"/>
      <c r="B44" s="19"/>
      <c r="C44" s="20"/>
      <c r="K44" s="27"/>
      <c r="L44" s="19"/>
      <c r="M44" s="19"/>
    </row>
    <row r="45" spans="1:15" x14ac:dyDescent="0.2">
      <c r="A45" s="26"/>
      <c r="B45" s="19"/>
      <c r="C45" s="20"/>
      <c r="F45" s="21" t="s">
        <v>0</v>
      </c>
      <c r="H45" s="6"/>
      <c r="K45" s="27"/>
      <c r="L45" s="19"/>
      <c r="M45" s="19"/>
    </row>
    <row r="46" spans="1:15" x14ac:dyDescent="0.2">
      <c r="A46" s="23"/>
      <c r="B46" s="13">
        <v>5</v>
      </c>
      <c r="C46" s="14"/>
      <c r="D46" s="7" t="str">
        <f>D4</f>
        <v>Berghuizen 8</v>
      </c>
      <c r="E46" s="8" t="str">
        <f>D10</f>
        <v>Fleringen 3</v>
      </c>
      <c r="F46" s="23"/>
      <c r="G46" s="13">
        <v>1</v>
      </c>
      <c r="H46" s="14"/>
      <c r="I46" s="7" t="str">
        <f>D4</f>
        <v>Berghuizen 8</v>
      </c>
      <c r="J46" s="8" t="str">
        <f>D14</f>
        <v>MVV '29 5</v>
      </c>
      <c r="K46" s="23"/>
      <c r="L46" s="13">
        <v>19</v>
      </c>
      <c r="M46" s="14"/>
      <c r="N46" s="7" t="str">
        <f>D4</f>
        <v>Berghuizen 8</v>
      </c>
      <c r="O46" s="8" t="str">
        <f>D15</f>
        <v>DSVD 7</v>
      </c>
    </row>
    <row r="47" spans="1:15" x14ac:dyDescent="0.2">
      <c r="A47" s="24">
        <v>41917</v>
      </c>
      <c r="B47" s="15">
        <v>5</v>
      </c>
      <c r="C47" s="16"/>
      <c r="D47" s="9" t="str">
        <f>D7</f>
        <v>TVC '28 11</v>
      </c>
      <c r="E47" s="33" t="str">
        <f>D6</f>
        <v>Stevo 9</v>
      </c>
      <c r="F47" s="24">
        <v>41987</v>
      </c>
      <c r="G47" s="15">
        <v>1</v>
      </c>
      <c r="H47" s="16"/>
      <c r="I47" s="37" t="str">
        <f>D6</f>
        <v>Stevo 9</v>
      </c>
      <c r="J47" s="10" t="str">
        <f>D13</f>
        <v>De Tukkers 9</v>
      </c>
      <c r="K47" s="24">
        <v>41741</v>
      </c>
      <c r="L47" s="15">
        <v>19</v>
      </c>
      <c r="M47" s="16"/>
      <c r="N47" s="9" t="str">
        <f>D5</f>
        <v>Reutum 4</v>
      </c>
      <c r="O47" s="10" t="str">
        <f>D10</f>
        <v>Fleringen 3</v>
      </c>
    </row>
    <row r="48" spans="1:15" x14ac:dyDescent="0.2">
      <c r="A48" s="24"/>
      <c r="B48" s="15">
        <v>5</v>
      </c>
      <c r="C48" s="16"/>
      <c r="D48" s="9" t="str">
        <f>D8</f>
        <v>Manderveen 2</v>
      </c>
      <c r="E48" s="10" t="str">
        <f>D9</f>
        <v>UD Weerselo 7</v>
      </c>
      <c r="F48" s="24"/>
      <c r="G48" s="15">
        <v>1</v>
      </c>
      <c r="H48" s="16"/>
      <c r="I48" s="9" t="str">
        <f>D7</f>
        <v>TVC '28 11</v>
      </c>
      <c r="J48" s="10" t="str">
        <f>D12</f>
        <v>Bornerbroek 4</v>
      </c>
      <c r="K48" s="24"/>
      <c r="L48" s="15">
        <v>19</v>
      </c>
      <c r="M48" s="16"/>
      <c r="N48" s="9" t="str">
        <f>D11</f>
        <v>Vasse 4</v>
      </c>
      <c r="O48" s="10" t="str">
        <f>D7</f>
        <v>TVC '28 11</v>
      </c>
    </row>
    <row r="49" spans="1:15" x14ac:dyDescent="0.2">
      <c r="A49" s="24"/>
      <c r="B49" s="15">
        <v>5</v>
      </c>
      <c r="C49" s="16"/>
      <c r="D49" s="9" t="str">
        <f>D11</f>
        <v>Vasse 4</v>
      </c>
      <c r="E49" s="10" t="str">
        <f>D13</f>
        <v>De Tukkers 9</v>
      </c>
      <c r="F49" s="24"/>
      <c r="G49" s="15">
        <v>1</v>
      </c>
      <c r="H49" s="16"/>
      <c r="I49" s="9" t="str">
        <f>D8</f>
        <v>Manderveen 2</v>
      </c>
      <c r="J49" s="10" t="str">
        <f>D5</f>
        <v>Reutum 4</v>
      </c>
      <c r="K49" s="24"/>
      <c r="L49" s="15">
        <v>19</v>
      </c>
      <c r="M49" s="16"/>
      <c r="N49" s="9" t="str">
        <f>D12</f>
        <v>Bornerbroek 4</v>
      </c>
      <c r="O49" s="33" t="str">
        <f>D6</f>
        <v>Stevo 9</v>
      </c>
    </row>
    <row r="50" spans="1:15" x14ac:dyDescent="0.2">
      <c r="A50" s="24"/>
      <c r="B50" s="15">
        <v>5</v>
      </c>
      <c r="C50" s="16"/>
      <c r="D50" s="9" t="str">
        <f>D14</f>
        <v>MVV '29 5</v>
      </c>
      <c r="E50" s="10" t="str">
        <f>D12</f>
        <v>Bornerbroek 4</v>
      </c>
      <c r="F50" s="24"/>
      <c r="G50" s="15">
        <v>1</v>
      </c>
      <c r="H50" s="16"/>
      <c r="I50" s="9" t="str">
        <f>D9</f>
        <v>UD Weerselo 7</v>
      </c>
      <c r="J50" s="10" t="str">
        <f>D10</f>
        <v>Fleringen 3</v>
      </c>
      <c r="K50" s="24"/>
      <c r="L50" s="15">
        <v>19</v>
      </c>
      <c r="M50" s="16"/>
      <c r="N50" s="9" t="str">
        <f>D13</f>
        <v>De Tukkers 9</v>
      </c>
      <c r="O50" s="10" t="str">
        <f>D9</f>
        <v>UD Weerselo 7</v>
      </c>
    </row>
    <row r="51" spans="1:15" x14ac:dyDescent="0.2">
      <c r="A51" s="25"/>
      <c r="B51" s="17">
        <v>5</v>
      </c>
      <c r="C51" s="18"/>
      <c r="D51" s="11" t="str">
        <f>D15</f>
        <v>DSVD 7</v>
      </c>
      <c r="E51" s="12" t="str">
        <f>D5</f>
        <v>Reutum 4</v>
      </c>
      <c r="F51" s="25"/>
      <c r="G51" s="17">
        <v>1</v>
      </c>
      <c r="H51" s="18"/>
      <c r="I51" s="11" t="str">
        <f>D15</f>
        <v>DSVD 7</v>
      </c>
      <c r="J51" s="12" t="str">
        <f>D11</f>
        <v>Vasse 4</v>
      </c>
      <c r="K51" s="25"/>
      <c r="L51" s="17">
        <v>19</v>
      </c>
      <c r="M51" s="18"/>
      <c r="N51" s="11" t="str">
        <f>D14</f>
        <v>MVV '29 5</v>
      </c>
      <c r="O51" s="12" t="str">
        <f>D8</f>
        <v>Manderveen 2</v>
      </c>
    </row>
    <row r="52" spans="1:15" x14ac:dyDescent="0.2">
      <c r="A52" s="26"/>
      <c r="B52" s="19"/>
      <c r="C52" s="20"/>
      <c r="F52" s="26"/>
      <c r="G52" s="19"/>
      <c r="H52" s="20"/>
      <c r="K52" s="26"/>
      <c r="L52" s="19"/>
      <c r="M52" s="20"/>
    </row>
    <row r="53" spans="1:15" x14ac:dyDescent="0.2">
      <c r="A53" s="26"/>
      <c r="B53" s="19"/>
      <c r="C53" s="20"/>
      <c r="K53" s="26"/>
      <c r="L53" s="19"/>
      <c r="M53" s="20"/>
    </row>
    <row r="54" spans="1:15" x14ac:dyDescent="0.2">
      <c r="A54" s="26"/>
      <c r="B54" s="19"/>
      <c r="C54" s="20"/>
      <c r="F54" s="27"/>
      <c r="G54" s="19"/>
      <c r="H54" s="19"/>
      <c r="K54" s="26"/>
      <c r="L54" s="19"/>
      <c r="M54" s="20"/>
    </row>
    <row r="55" spans="1:15" x14ac:dyDescent="0.2">
      <c r="A55" s="23"/>
      <c r="B55" s="13">
        <v>6</v>
      </c>
      <c r="C55" s="14"/>
      <c r="D55" s="7" t="str">
        <f>D5</f>
        <v>Reutum 4</v>
      </c>
      <c r="E55" s="8" t="str">
        <f>D14</f>
        <v>MVV '29 5</v>
      </c>
      <c r="F55" s="23"/>
      <c r="G55" s="13">
        <v>13</v>
      </c>
      <c r="H55" s="14"/>
      <c r="I55" s="7" t="str">
        <f>D4</f>
        <v>Berghuizen 8</v>
      </c>
      <c r="J55" s="8" t="str">
        <f>D12</f>
        <v>Bornerbroek 4</v>
      </c>
      <c r="K55" s="23"/>
      <c r="L55" s="13">
        <v>20</v>
      </c>
      <c r="M55" s="14"/>
      <c r="N55" s="39" t="str">
        <f>D6</f>
        <v>Stevo 9</v>
      </c>
      <c r="O55" s="8" t="str">
        <f>D11</f>
        <v>Vasse 4</v>
      </c>
    </row>
    <row r="56" spans="1:15" x14ac:dyDescent="0.2">
      <c r="A56" s="24">
        <v>41924</v>
      </c>
      <c r="B56" s="15">
        <v>6</v>
      </c>
      <c r="C56" s="16"/>
      <c r="D56" s="37" t="str">
        <f>D6</f>
        <v>Stevo 9</v>
      </c>
      <c r="E56" s="10" t="str">
        <f>D8</f>
        <v>Manderveen 2</v>
      </c>
      <c r="F56" s="24">
        <v>41678</v>
      </c>
      <c r="G56" s="15">
        <v>13</v>
      </c>
      <c r="H56" s="16"/>
      <c r="I56" s="37" t="str">
        <f>D6</f>
        <v>Stevo 9</v>
      </c>
      <c r="J56" s="10" t="str">
        <f>D5</f>
        <v>Reutum 4</v>
      </c>
      <c r="K56" s="24">
        <v>41748</v>
      </c>
      <c r="L56" s="15">
        <v>20</v>
      </c>
      <c r="M56" s="16"/>
      <c r="N56" s="9" t="str">
        <f>D7</f>
        <v>TVC '28 11</v>
      </c>
      <c r="O56" s="10" t="str">
        <f>D4</f>
        <v>Berghuizen 8</v>
      </c>
    </row>
    <row r="57" spans="1:15" x14ac:dyDescent="0.2">
      <c r="A57" s="24"/>
      <c r="B57" s="15">
        <v>6</v>
      </c>
      <c r="C57" s="16"/>
      <c r="D57" s="9" t="str">
        <f>D9</f>
        <v>UD Weerselo 7</v>
      </c>
      <c r="E57" s="10" t="str">
        <f>D7</f>
        <v>TVC '28 11</v>
      </c>
      <c r="F57" s="24"/>
      <c r="G57" s="15">
        <v>13</v>
      </c>
      <c r="H57" s="16"/>
      <c r="I57" s="9" t="str">
        <f>D7</f>
        <v>TVC '28 11</v>
      </c>
      <c r="J57" s="10" t="str">
        <f>D13</f>
        <v>De Tukkers 9</v>
      </c>
      <c r="K57" s="24"/>
      <c r="L57" s="15">
        <v>20</v>
      </c>
      <c r="M57" s="16"/>
      <c r="N57" s="9" t="str">
        <f>D8</f>
        <v>Manderveen 2</v>
      </c>
      <c r="O57" s="10" t="str">
        <f>D13</f>
        <v>De Tukkers 9</v>
      </c>
    </row>
    <row r="58" spans="1:15" x14ac:dyDescent="0.2">
      <c r="A58" s="24"/>
      <c r="B58" s="15">
        <v>6</v>
      </c>
      <c r="C58" s="16"/>
      <c r="D58" s="9" t="str">
        <f>D10</f>
        <v>Fleringen 3</v>
      </c>
      <c r="E58" s="10" t="str">
        <f>D11</f>
        <v>Vasse 4</v>
      </c>
      <c r="F58" s="24"/>
      <c r="G58" s="15">
        <v>13</v>
      </c>
      <c r="H58" s="16"/>
      <c r="I58" s="9" t="str">
        <f>D8</f>
        <v>Manderveen 2</v>
      </c>
      <c r="J58" s="10" t="str">
        <f>D10</f>
        <v>Fleringen 3</v>
      </c>
      <c r="K58" s="24"/>
      <c r="L58" s="15">
        <v>20</v>
      </c>
      <c r="M58" s="16"/>
      <c r="N58" s="9" t="str">
        <f>D9</f>
        <v>UD Weerselo 7</v>
      </c>
      <c r="O58" s="10" t="str">
        <f>D5</f>
        <v>Reutum 4</v>
      </c>
    </row>
    <row r="59" spans="1:15" x14ac:dyDescent="0.2">
      <c r="A59" s="24"/>
      <c r="B59" s="15">
        <v>6</v>
      </c>
      <c r="C59" s="16"/>
      <c r="D59" s="9" t="str">
        <f>D12</f>
        <v>Bornerbroek 4</v>
      </c>
      <c r="E59" s="10" t="str">
        <f>D15</f>
        <v>DSVD 7</v>
      </c>
      <c r="F59" s="24"/>
      <c r="G59" s="15">
        <v>13</v>
      </c>
      <c r="H59" s="16"/>
      <c r="I59" s="9" t="str">
        <f>D14</f>
        <v>MVV '29 5</v>
      </c>
      <c r="J59" s="10" t="str">
        <f>D11</f>
        <v>Vasse 4</v>
      </c>
      <c r="K59" s="24"/>
      <c r="L59" s="15">
        <v>20</v>
      </c>
      <c r="M59" s="16"/>
      <c r="N59" s="9" t="str">
        <f>D10</f>
        <v>Fleringen 3</v>
      </c>
      <c r="O59" s="10" t="str">
        <f>D12</f>
        <v>Bornerbroek 4</v>
      </c>
    </row>
    <row r="60" spans="1:15" x14ac:dyDescent="0.2">
      <c r="A60" s="25"/>
      <c r="B60" s="17">
        <v>6</v>
      </c>
      <c r="C60" s="18"/>
      <c r="D60" s="11" t="str">
        <f>D13</f>
        <v>De Tukkers 9</v>
      </c>
      <c r="E60" s="12" t="str">
        <f>D4</f>
        <v>Berghuizen 8</v>
      </c>
      <c r="F60" s="25"/>
      <c r="G60" s="17">
        <v>13</v>
      </c>
      <c r="H60" s="18"/>
      <c r="I60" s="11" t="str">
        <f>D15</f>
        <v>DSVD 7</v>
      </c>
      <c r="J60" s="12" t="str">
        <f>D9</f>
        <v>UD Weerselo 7</v>
      </c>
      <c r="K60" s="25"/>
      <c r="L60" s="17">
        <v>20</v>
      </c>
      <c r="M60" s="18"/>
      <c r="N60" s="11" t="str">
        <f>D15</f>
        <v>DSVD 7</v>
      </c>
      <c r="O60" s="12" t="str">
        <f>D14</f>
        <v>MVV '29 5</v>
      </c>
    </row>
    <row r="61" spans="1:15" x14ac:dyDescent="0.2">
      <c r="A61" s="26"/>
      <c r="B61" s="19"/>
      <c r="C61" s="20"/>
      <c r="F61" s="26"/>
      <c r="G61" s="19"/>
      <c r="H61" s="20"/>
      <c r="K61" s="26"/>
      <c r="L61" s="19"/>
      <c r="M61" s="20"/>
    </row>
    <row r="62" spans="1:15" x14ac:dyDescent="0.2">
      <c r="A62" s="26"/>
      <c r="B62" s="19"/>
      <c r="C62" s="20"/>
      <c r="F62" s="26"/>
      <c r="G62" s="19"/>
      <c r="H62" s="20"/>
      <c r="K62" s="26"/>
      <c r="L62" s="19"/>
      <c r="M62" s="20"/>
    </row>
    <row r="63" spans="1:15" x14ac:dyDescent="0.2">
      <c r="A63" s="26"/>
      <c r="B63" s="19"/>
      <c r="C63" s="20"/>
      <c r="F63" s="26"/>
      <c r="G63" s="20" t="s">
        <v>0</v>
      </c>
      <c r="H63" s="20"/>
      <c r="K63" s="26"/>
      <c r="L63" s="19"/>
      <c r="M63" s="20"/>
    </row>
    <row r="64" spans="1:15" x14ac:dyDescent="0.2">
      <c r="A64" s="23"/>
      <c r="B64" s="13">
        <v>7</v>
      </c>
      <c r="C64" s="14"/>
      <c r="D64" s="7" t="str">
        <f>D4</f>
        <v>Berghuizen 8</v>
      </c>
      <c r="E64" s="8" t="str">
        <f>D9</f>
        <v>UD Weerselo 7</v>
      </c>
      <c r="F64" s="23"/>
      <c r="G64" s="13">
        <v>14</v>
      </c>
      <c r="H64" s="14"/>
      <c r="I64" s="7" t="str">
        <f>D5</f>
        <v>Reutum 4</v>
      </c>
      <c r="J64" s="8" t="str">
        <f>D15</f>
        <v>DSVD 7</v>
      </c>
      <c r="K64" s="23"/>
      <c r="L64" s="13">
        <v>21</v>
      </c>
      <c r="M64" s="14"/>
      <c r="N64" s="7" t="str">
        <f>D5</f>
        <v>Reutum 4</v>
      </c>
      <c r="O64" s="8" t="str">
        <f>D8</f>
        <v>Manderveen 2</v>
      </c>
    </row>
    <row r="65" spans="1:24" x14ac:dyDescent="0.2">
      <c r="A65" s="24">
        <v>41938</v>
      </c>
      <c r="B65" s="15">
        <v>7</v>
      </c>
      <c r="C65" s="16"/>
      <c r="D65" s="9" t="str">
        <f>D7</f>
        <v>TVC '28 11</v>
      </c>
      <c r="E65" s="10" t="str">
        <f>D8</f>
        <v>Manderveen 2</v>
      </c>
      <c r="F65" s="24">
        <v>41692</v>
      </c>
      <c r="G65" s="15">
        <v>14</v>
      </c>
      <c r="H65" s="16"/>
      <c r="I65" s="37" t="str">
        <f>D6</f>
        <v>Stevo 9</v>
      </c>
      <c r="J65" s="10" t="str">
        <f>D7</f>
        <v>TVC '28 11</v>
      </c>
      <c r="K65" s="24">
        <v>41755</v>
      </c>
      <c r="L65" s="15">
        <v>21</v>
      </c>
      <c r="M65" s="16"/>
      <c r="N65" s="9" t="str">
        <f>D10</f>
        <v>Fleringen 3</v>
      </c>
      <c r="O65" s="10" t="str">
        <f>D9</f>
        <v>UD Weerselo 7</v>
      </c>
    </row>
    <row r="66" spans="1:24" x14ac:dyDescent="0.2">
      <c r="A66" s="24"/>
      <c r="B66" s="15">
        <v>7</v>
      </c>
      <c r="C66" s="16"/>
      <c r="D66" s="9" t="str">
        <f>D11</f>
        <v>Vasse 4</v>
      </c>
      <c r="E66" s="10" t="str">
        <f>D5</f>
        <v>Reutum 4</v>
      </c>
      <c r="F66" s="24"/>
      <c r="G66" s="15">
        <v>14</v>
      </c>
      <c r="H66" s="16"/>
      <c r="I66" s="9" t="str">
        <f>D9</f>
        <v>UD Weerselo 7</v>
      </c>
      <c r="J66" s="10" t="str">
        <f>D8</f>
        <v>Manderveen 2</v>
      </c>
      <c r="K66" s="24"/>
      <c r="L66" s="15">
        <v>21</v>
      </c>
      <c r="M66" s="16"/>
      <c r="N66" s="9" t="str">
        <f>D11</f>
        <v>Vasse 4</v>
      </c>
      <c r="O66" s="10" t="str">
        <f>D15</f>
        <v>DSVD 7</v>
      </c>
    </row>
    <row r="67" spans="1:24" x14ac:dyDescent="0.2">
      <c r="A67" s="24"/>
      <c r="B67" s="15">
        <v>7</v>
      </c>
      <c r="C67" s="16"/>
      <c r="D67" s="9" t="str">
        <f>D13</f>
        <v>De Tukkers 9</v>
      </c>
      <c r="E67" s="10" t="str">
        <f>D12</f>
        <v>Bornerbroek 4</v>
      </c>
      <c r="F67" s="24"/>
      <c r="G67" s="15">
        <v>14</v>
      </c>
      <c r="H67" s="16"/>
      <c r="I67" s="9" t="str">
        <f>D10</f>
        <v>Fleringen 3</v>
      </c>
      <c r="J67" s="10" t="str">
        <f>D4</f>
        <v>Berghuizen 8</v>
      </c>
      <c r="K67" s="24"/>
      <c r="L67" s="15">
        <v>21</v>
      </c>
      <c r="M67" s="16"/>
      <c r="N67" s="9" t="str">
        <f>D12</f>
        <v>Bornerbroek 4</v>
      </c>
      <c r="O67" s="10" t="str">
        <f>D7</f>
        <v>TVC '28 11</v>
      </c>
    </row>
    <row r="68" spans="1:24" x14ac:dyDescent="0.2">
      <c r="A68" s="24"/>
      <c r="B68" s="15">
        <v>7</v>
      </c>
      <c r="C68" s="16"/>
      <c r="D68" s="9" t="str">
        <f>D14</f>
        <v>MVV '29 5</v>
      </c>
      <c r="E68" s="10" t="str">
        <f>D10</f>
        <v>Fleringen 3</v>
      </c>
      <c r="F68" s="24"/>
      <c r="G68" s="15">
        <v>14</v>
      </c>
      <c r="H68" s="16"/>
      <c r="I68" s="9" t="str">
        <f>D12</f>
        <v>Bornerbroek 4</v>
      </c>
      <c r="J68" s="10" t="str">
        <f>D14</f>
        <v>MVV '29 5</v>
      </c>
      <c r="K68" s="24"/>
      <c r="L68" s="15">
        <v>21</v>
      </c>
      <c r="M68" s="16"/>
      <c r="N68" s="9" t="str">
        <f>D13</f>
        <v>De Tukkers 9</v>
      </c>
      <c r="O68" s="33" t="str">
        <f>D6</f>
        <v>Stevo 9</v>
      </c>
    </row>
    <row r="69" spans="1:24" x14ac:dyDescent="0.2">
      <c r="A69" s="25"/>
      <c r="B69" s="17">
        <v>7</v>
      </c>
      <c r="C69" s="18"/>
      <c r="D69" s="11" t="str">
        <f>D15</f>
        <v>DSVD 7</v>
      </c>
      <c r="E69" s="34" t="str">
        <f>D6</f>
        <v>Stevo 9</v>
      </c>
      <c r="F69" s="25"/>
      <c r="G69" s="17">
        <v>14</v>
      </c>
      <c r="H69" s="18"/>
      <c r="I69" s="11" t="str">
        <f>D13</f>
        <v>De Tukkers 9</v>
      </c>
      <c r="J69" s="12" t="str">
        <f>D11</f>
        <v>Vasse 4</v>
      </c>
      <c r="K69" s="25"/>
      <c r="L69" s="17">
        <v>21</v>
      </c>
      <c r="M69" s="18"/>
      <c r="N69" s="11" t="str">
        <f>D14</f>
        <v>MVV '29 5</v>
      </c>
      <c r="O69" s="12" t="str">
        <f>D4</f>
        <v>Berghuizen 8</v>
      </c>
    </row>
    <row r="70" spans="1:24" x14ac:dyDescent="0.2">
      <c r="A70" s="26"/>
      <c r="B70" s="19"/>
      <c r="C70" s="20"/>
      <c r="F70" s="26"/>
      <c r="G70" s="19"/>
      <c r="H70" s="20"/>
      <c r="K70" s="26"/>
      <c r="L70" s="19"/>
      <c r="M70" s="20"/>
    </row>
    <row r="71" spans="1:24" x14ac:dyDescent="0.2">
      <c r="A71" s="26"/>
      <c r="B71" s="19"/>
      <c r="C71" s="20"/>
      <c r="F71" s="26"/>
      <c r="G71" s="19"/>
      <c r="H71" s="20"/>
      <c r="K71" s="26"/>
      <c r="L71" s="19"/>
      <c r="M71" s="20"/>
    </row>
    <row r="72" spans="1:24" x14ac:dyDescent="0.2">
      <c r="A72" s="26"/>
      <c r="B72" s="19"/>
      <c r="C72" s="20"/>
      <c r="F72" s="26"/>
      <c r="G72" s="19"/>
      <c r="H72" s="20"/>
      <c r="K72" s="26"/>
      <c r="L72" s="19"/>
      <c r="M72" s="20"/>
    </row>
    <row r="73" spans="1:24" x14ac:dyDescent="0.2">
      <c r="A73" s="23"/>
      <c r="B73" s="13">
        <v>8</v>
      </c>
      <c r="C73" s="14"/>
      <c r="D73" s="7" t="str">
        <f>D5</f>
        <v>Reutum 4</v>
      </c>
      <c r="E73" s="8" t="str">
        <f>D13</f>
        <v>De Tukkers 9</v>
      </c>
      <c r="F73" s="23"/>
      <c r="G73" s="13">
        <v>15</v>
      </c>
      <c r="H73" s="14"/>
      <c r="I73" s="7" t="str">
        <f>D4</f>
        <v>Berghuizen 8</v>
      </c>
      <c r="J73" s="8" t="str">
        <f>D13</f>
        <v>De Tukkers 9</v>
      </c>
      <c r="K73" s="23"/>
      <c r="L73" s="13">
        <v>22</v>
      </c>
      <c r="M73" s="14"/>
      <c r="N73" s="7" t="str">
        <f>D4</f>
        <v>Berghuizen 8</v>
      </c>
      <c r="O73" s="8" t="str">
        <f>D5</f>
        <v>Reutum 4</v>
      </c>
    </row>
    <row r="74" spans="1:24" x14ac:dyDescent="0.2">
      <c r="A74" s="24">
        <v>41945</v>
      </c>
      <c r="B74" s="15">
        <v>8</v>
      </c>
      <c r="C74" s="16"/>
      <c r="D74" s="37" t="str">
        <f>D6</f>
        <v>Stevo 9</v>
      </c>
      <c r="E74" s="10" t="str">
        <f>D4</f>
        <v>Berghuizen 8</v>
      </c>
      <c r="F74" s="24">
        <v>41699</v>
      </c>
      <c r="G74" s="15">
        <v>15</v>
      </c>
      <c r="H74" s="16"/>
      <c r="I74" s="9" t="str">
        <f>D7</f>
        <v>TVC '28 11</v>
      </c>
      <c r="J74" s="10" t="str">
        <f>D9</f>
        <v>UD Weerselo 7</v>
      </c>
      <c r="K74" s="24">
        <v>41762</v>
      </c>
      <c r="L74" s="15">
        <v>22</v>
      </c>
      <c r="M74" s="16"/>
      <c r="N74" s="37" t="str">
        <f>D6</f>
        <v>Stevo 9</v>
      </c>
      <c r="O74" s="10" t="str">
        <f>D10</f>
        <v>Fleringen 3</v>
      </c>
    </row>
    <row r="75" spans="1:24" x14ac:dyDescent="0.2">
      <c r="A75" s="24"/>
      <c r="B75" s="15">
        <v>8</v>
      </c>
      <c r="C75" s="16"/>
      <c r="D75" s="9" t="str">
        <f>D8</f>
        <v>Manderveen 2</v>
      </c>
      <c r="E75" s="10" t="str">
        <f>D15</f>
        <v>DSVD 7</v>
      </c>
      <c r="F75" s="24"/>
      <c r="G75" s="15">
        <v>15</v>
      </c>
      <c r="H75" s="16"/>
      <c r="I75" s="9" t="str">
        <f>D8</f>
        <v>Manderveen 2</v>
      </c>
      <c r="J75" s="33" t="str">
        <f>D6</f>
        <v>Stevo 9</v>
      </c>
      <c r="K75" s="24"/>
      <c r="L75" s="15">
        <v>22</v>
      </c>
      <c r="M75" s="16"/>
      <c r="N75" s="9" t="str">
        <f>D7</f>
        <v>TVC '28 11</v>
      </c>
      <c r="O75" s="10" t="str">
        <f>D14</f>
        <v>MVV '29 5</v>
      </c>
    </row>
    <row r="76" spans="1:24" x14ac:dyDescent="0.2">
      <c r="A76" s="24"/>
      <c r="B76" s="15">
        <v>8</v>
      </c>
      <c r="C76" s="16"/>
      <c r="D76" s="9" t="str">
        <f>D9</f>
        <v>UD Weerselo 7</v>
      </c>
      <c r="E76" s="10" t="str">
        <f>D14</f>
        <v>MVV '29 5</v>
      </c>
      <c r="F76" s="24"/>
      <c r="G76" s="15">
        <v>15</v>
      </c>
      <c r="H76" s="16"/>
      <c r="I76" s="9" t="str">
        <f>D11</f>
        <v>Vasse 4</v>
      </c>
      <c r="J76" s="10" t="str">
        <f>D10</f>
        <v>Fleringen 3</v>
      </c>
      <c r="K76" s="24"/>
      <c r="L76" s="15">
        <v>22</v>
      </c>
      <c r="M76" s="16"/>
      <c r="N76" s="9" t="str">
        <f>D8</f>
        <v>Manderveen 2</v>
      </c>
      <c r="O76" s="10" t="str">
        <f>D11</f>
        <v>Vasse 4</v>
      </c>
    </row>
    <row r="77" spans="1:24" x14ac:dyDescent="0.2">
      <c r="A77" s="24"/>
      <c r="B77" s="15">
        <v>8</v>
      </c>
      <c r="C77" s="16"/>
      <c r="D77" s="9" t="str">
        <f>D10</f>
        <v>Fleringen 3</v>
      </c>
      <c r="E77" s="10" t="str">
        <f>D7</f>
        <v>TVC '28 11</v>
      </c>
      <c r="F77" s="24"/>
      <c r="G77" s="15">
        <v>15</v>
      </c>
      <c r="H77" s="16"/>
      <c r="I77" s="9" t="str">
        <f>D14</f>
        <v>MVV '29 5</v>
      </c>
      <c r="J77" s="10" t="str">
        <f>D5</f>
        <v>Reutum 4</v>
      </c>
      <c r="K77" s="24"/>
      <c r="L77" s="15">
        <v>22</v>
      </c>
      <c r="M77" s="16"/>
      <c r="N77" s="9" t="str">
        <f>D9</f>
        <v>UD Weerselo 7</v>
      </c>
      <c r="O77" s="10" t="str">
        <f>D12</f>
        <v>Bornerbroek 4</v>
      </c>
      <c r="V77" s="3"/>
      <c r="X77" s="6"/>
    </row>
    <row r="78" spans="1:24" x14ac:dyDescent="0.2">
      <c r="A78" s="25"/>
      <c r="B78" s="17">
        <v>8</v>
      </c>
      <c r="C78" s="18"/>
      <c r="D78" s="11" t="str">
        <f>D12</f>
        <v>Bornerbroek 4</v>
      </c>
      <c r="E78" s="12" t="str">
        <f>D11</f>
        <v>Vasse 4</v>
      </c>
      <c r="F78" s="25"/>
      <c r="G78" s="17">
        <v>15</v>
      </c>
      <c r="H78" s="18"/>
      <c r="I78" s="11" t="str">
        <f>D15</f>
        <v>DSVD 7</v>
      </c>
      <c r="J78" s="12" t="str">
        <f>D12</f>
        <v>Bornerbroek 4</v>
      </c>
      <c r="K78" s="25"/>
      <c r="L78" s="17">
        <v>22</v>
      </c>
      <c r="M78" s="18"/>
      <c r="N78" s="11" t="str">
        <f>D15</f>
        <v>DSVD 7</v>
      </c>
      <c r="O78" s="12" t="str">
        <f>D13</f>
        <v>De Tukkers 9</v>
      </c>
    </row>
    <row r="79" spans="1:24" x14ac:dyDescent="0.2">
      <c r="A79" s="22"/>
      <c r="C79" s="4"/>
      <c r="F79" s="26"/>
      <c r="H79" s="6"/>
      <c r="K79" s="26"/>
      <c r="M79" s="6"/>
    </row>
    <row r="80" spans="1:24" x14ac:dyDescent="0.2">
      <c r="F80" s="27"/>
      <c r="K80" s="27"/>
    </row>
    <row r="81" spans="1:11" x14ac:dyDescent="0.2">
      <c r="A81" s="21" t="s">
        <v>0</v>
      </c>
      <c r="C81" s="4"/>
      <c r="F81" s="26"/>
      <c r="H81" s="6"/>
      <c r="K81" s="27"/>
    </row>
    <row r="82" spans="1:11" x14ac:dyDescent="0.2">
      <c r="A82" s="23"/>
      <c r="B82" s="13">
        <v>9</v>
      </c>
      <c r="C82" s="14"/>
      <c r="D82" s="7" t="str">
        <f>D4</f>
        <v>Berghuizen 8</v>
      </c>
      <c r="E82" s="8" t="str">
        <f>D8</f>
        <v>Manderveen 2</v>
      </c>
      <c r="F82" s="26"/>
      <c r="G82" s="4" t="s">
        <v>0</v>
      </c>
      <c r="H82" s="6"/>
    </row>
    <row r="83" spans="1:11" x14ac:dyDescent="0.2">
      <c r="A83" s="24">
        <v>41952</v>
      </c>
      <c r="B83" s="15">
        <v>9</v>
      </c>
      <c r="C83" s="16"/>
      <c r="D83" s="9" t="str">
        <f>D11</f>
        <v>Vasse 4</v>
      </c>
      <c r="E83" s="10" t="str">
        <f>D9</f>
        <v>UD Weerselo 7</v>
      </c>
      <c r="F83" s="26"/>
      <c r="H83" s="6"/>
    </row>
    <row r="84" spans="1:11" x14ac:dyDescent="0.2">
      <c r="A84" s="24"/>
      <c r="B84" s="15">
        <v>9</v>
      </c>
      <c r="C84" s="16"/>
      <c r="D84" s="9" t="str">
        <f>D12</f>
        <v>Bornerbroek 4</v>
      </c>
      <c r="E84" s="10" t="str">
        <f>D5</f>
        <v>Reutum 4</v>
      </c>
      <c r="F84" s="26"/>
      <c r="H84" s="6"/>
    </row>
    <row r="85" spans="1:11" x14ac:dyDescent="0.2">
      <c r="A85" s="24"/>
      <c r="B85" s="15">
        <v>9</v>
      </c>
      <c r="C85" s="16"/>
      <c r="D85" s="9" t="str">
        <f>D13</f>
        <v>De Tukkers 9</v>
      </c>
      <c r="E85" s="10" t="str">
        <f>D10</f>
        <v>Fleringen 3</v>
      </c>
      <c r="F85" s="26"/>
      <c r="H85" s="6"/>
    </row>
    <row r="86" spans="1:11" x14ac:dyDescent="0.2">
      <c r="A86" s="24"/>
      <c r="B86" s="15">
        <v>9</v>
      </c>
      <c r="C86" s="16"/>
      <c r="D86" s="9" t="str">
        <f>D14</f>
        <v>MVV '29 5</v>
      </c>
      <c r="E86" s="33" t="str">
        <f>D6</f>
        <v>Stevo 9</v>
      </c>
      <c r="F86" s="26"/>
      <c r="H86" s="6"/>
    </row>
    <row r="87" spans="1:11" x14ac:dyDescent="0.2">
      <c r="A87" s="25"/>
      <c r="B87" s="17">
        <v>9</v>
      </c>
      <c r="C87" s="18"/>
      <c r="D87" s="11" t="str">
        <f>D15</f>
        <v>DSVD 7</v>
      </c>
      <c r="E87" s="12" t="str">
        <f>D7</f>
        <v>TVC '28 11</v>
      </c>
      <c r="F87" s="26"/>
      <c r="H87" s="6"/>
    </row>
    <row r="88" spans="1:11" x14ac:dyDescent="0.2">
      <c r="F88" s="21"/>
      <c r="H88" s="6"/>
    </row>
    <row r="89" spans="1:11" x14ac:dyDescent="0.2">
      <c r="A89" s="26"/>
      <c r="B89" s="19"/>
      <c r="C89" s="20"/>
    </row>
    <row r="90" spans="1:11" x14ac:dyDescent="0.2">
      <c r="A90" s="22"/>
      <c r="C90" s="4"/>
    </row>
    <row r="91" spans="1:11" x14ac:dyDescent="0.2">
      <c r="A91" s="22"/>
      <c r="C91" s="4"/>
    </row>
    <row r="92" spans="1:11" x14ac:dyDescent="0.2">
      <c r="A92" s="22"/>
      <c r="C92" s="4"/>
    </row>
    <row r="93" spans="1:11" x14ac:dyDescent="0.2">
      <c r="A93" s="22"/>
      <c r="C93" s="4"/>
    </row>
    <row r="94" spans="1:11" x14ac:dyDescent="0.2">
      <c r="A94" s="22"/>
      <c r="C94" s="4"/>
    </row>
    <row r="95" spans="1:11" x14ac:dyDescent="0.2">
      <c r="A95" s="22"/>
      <c r="C95" s="4"/>
    </row>
    <row r="96" spans="1:11" x14ac:dyDescent="0.2">
      <c r="A96" s="22"/>
      <c r="C96" s="4"/>
    </row>
    <row r="97" spans="1:3" x14ac:dyDescent="0.2">
      <c r="A97" s="22"/>
      <c r="C97" s="4"/>
    </row>
  </sheetData>
  <mergeCells count="13">
    <mergeCell ref="E8:F8"/>
    <mergeCell ref="E3:F3"/>
    <mergeCell ref="E4:F4"/>
    <mergeCell ref="E5:F5"/>
    <mergeCell ref="E6:F6"/>
    <mergeCell ref="E7:F7"/>
    <mergeCell ref="E15:F15"/>
    <mergeCell ref="E9:F9"/>
    <mergeCell ref="E10:F10"/>
    <mergeCell ref="E11:F11"/>
    <mergeCell ref="E12:F12"/>
    <mergeCell ref="E13:F13"/>
    <mergeCell ref="E14:F14"/>
  </mergeCells>
  <conditionalFormatting sqref="G46:G52 B89 B82:B87 W77 B98:B65536 B8:B78 L19:L43 L46:L79 G55:G79 G81:G88 G19:G43">
    <cfRule type="containsText" dxfId="2" priority="47" stopIfTrue="1" operator="containsText" text="dvc">
      <formula>NOT(ISERROR(SEARCH("dvc",B8)))</formula>
    </cfRule>
  </conditionalFormatting>
  <conditionalFormatting sqref="F45:J52 A81 K18 F89:O65536 A98:E65536 K46:O79 F55:J79 P1:U1048576 AA1:IV1048576 V1:Z77 V86:Z65536 A89:E89 A82:E87 C3:D3 F19:O43 F81:J88 A3:B17 E3:E17 F18 A18:E78">
    <cfRule type="containsText" priority="13" stopIfTrue="1" operator="containsText" text="dvc">
      <formula>NOT(ISERROR(SEARCH("dvc",A1)))</formula>
    </cfRule>
    <cfRule type="containsText" dxfId="1" priority="15" stopIfTrue="1" operator="containsText" text="dvc">
      <formula>NOT(ISERROR(SEARCH("dvc",A1)))</formula>
    </cfRule>
    <cfRule type="containsText" dxfId="0" priority="16" stopIfTrue="1" operator="containsText" text="dvc 26">
      <formula>NOT(ISERROR(SEARCH("dvc 26",A1)))</formula>
    </cfRule>
  </conditionalFormatting>
  <printOptions gridLines="1"/>
  <pageMargins left="0.11811023622047245" right="0.11811023622047245" top="0.55118110236220474" bottom="0.15748031496062992" header="0.31496062992125984" footer="0.31496062992125984"/>
  <pageSetup paperSize="9" scale="70"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KNVB Oost kal 2 cat B 14-15</vt:lpstr>
      <vt:lpstr>'KNVB Oost kal 2 cat B 14-15'!Print_Titles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Oost</dc:creator>
  <cp:lastModifiedBy>Bert Maathuis</cp:lastModifiedBy>
  <cp:lastPrinted>2014-07-17T09:29:54Z</cp:lastPrinted>
  <dcterms:created xsi:type="dcterms:W3CDTF">2011-11-09T10:55:23Z</dcterms:created>
  <dcterms:modified xsi:type="dcterms:W3CDTF">2014-08-28T06:54:07Z</dcterms:modified>
</cp:coreProperties>
</file>